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 tabRatio="904"/>
  </bookViews>
  <sheets>
    <sheet name="ป.3 " sheetId="15" r:id="rId1"/>
    <sheet name="ป.4 " sheetId="10" r:id="rId2"/>
    <sheet name="ป. 5 " sheetId="2" r:id="rId3"/>
    <sheet name="ป.6 " sheetId="9" r:id="rId4"/>
  </sheets>
  <definedNames>
    <definedName name="quiz_4_standard20180510" localSheetId="1">'ป.4 '!$A$4:$BZ$112</definedName>
    <definedName name="quiz_5_standard20180510" localSheetId="2">'ป. 5 '!$A$4:$E$132</definedName>
    <definedName name="quiz_6_standard20180510" localSheetId="3">'ป.6 '!$A$4:$E$200</definedName>
    <definedName name="ป3_2561" localSheetId="0">'ป.3 '!$A$4:$E$71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9" l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5" i="9"/>
  <c r="J6" i="2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5" i="2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5" i="10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5" i="15"/>
  <c r="J6" i="15"/>
  <c r="G6" i="9" l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5" i="9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5" i="2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5" i="10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5" i="15"/>
  <c r="I5" i="15"/>
  <c r="I6" i="15"/>
  <c r="I8" i="15"/>
  <c r="I7" i="15"/>
  <c r="I9" i="15"/>
  <c r="I13" i="15"/>
  <c r="I12" i="15"/>
  <c r="I11" i="15"/>
  <c r="I10" i="15"/>
  <c r="I14" i="15"/>
  <c r="I16" i="15"/>
  <c r="I15" i="15"/>
  <c r="I26" i="15"/>
  <c r="I22" i="15"/>
  <c r="I19" i="15"/>
  <c r="I17" i="15"/>
  <c r="I18" i="15"/>
  <c r="I24" i="15"/>
  <c r="I30" i="15"/>
  <c r="I28" i="15"/>
  <c r="I23" i="15"/>
  <c r="I25" i="15"/>
  <c r="I21" i="15"/>
  <c r="I20" i="15"/>
  <c r="I29" i="15"/>
  <c r="I27" i="15"/>
  <c r="I34" i="15"/>
  <c r="I31" i="15"/>
  <c r="I32" i="15"/>
  <c r="I35" i="15"/>
  <c r="I33" i="15"/>
  <c r="I40" i="15"/>
  <c r="I46" i="15"/>
  <c r="I44" i="15"/>
  <c r="I45" i="15"/>
  <c r="I38" i="15"/>
  <c r="I39" i="15"/>
  <c r="I41" i="15"/>
  <c r="I37" i="15"/>
  <c r="I36" i="15"/>
  <c r="I43" i="15"/>
  <c r="I42" i="15"/>
  <c r="I48" i="15"/>
  <c r="I47" i="15"/>
  <c r="I53" i="15"/>
  <c r="I51" i="15"/>
  <c r="I50" i="15"/>
  <c r="I49" i="15"/>
  <c r="I52" i="15"/>
  <c r="I55" i="15"/>
  <c r="I56" i="15"/>
  <c r="I61" i="15"/>
  <c r="I58" i="15"/>
  <c r="I57" i="15"/>
  <c r="I60" i="15"/>
  <c r="I54" i="15"/>
  <c r="I63" i="15"/>
  <c r="I59" i="15"/>
  <c r="I62" i="15"/>
  <c r="I64" i="15"/>
  <c r="I65" i="15"/>
  <c r="I67" i="15"/>
  <c r="I71" i="15"/>
  <c r="I68" i="15"/>
  <c r="I69" i="15"/>
  <c r="I70" i="15"/>
  <c r="I66" i="15"/>
  <c r="I116" i="9"/>
  <c r="I68" i="9"/>
  <c r="I205" i="9"/>
  <c r="I45" i="9"/>
  <c r="I194" i="9"/>
  <c r="I171" i="9"/>
  <c r="I100" i="9"/>
  <c r="I122" i="9"/>
  <c r="I39" i="9"/>
  <c r="I104" i="9"/>
  <c r="I217" i="9"/>
  <c r="I127" i="9"/>
  <c r="I187" i="9"/>
  <c r="I93" i="9"/>
  <c r="I183" i="9"/>
  <c r="I80" i="9"/>
  <c r="I207" i="9"/>
  <c r="I155" i="9"/>
  <c r="I224" i="9"/>
  <c r="I177" i="9"/>
  <c r="I69" i="9"/>
  <c r="I244" i="9"/>
  <c r="I201" i="9"/>
  <c r="I53" i="9"/>
  <c r="I92" i="9"/>
  <c r="I193" i="9"/>
  <c r="I138" i="9"/>
  <c r="I40" i="9"/>
  <c r="I225" i="9"/>
  <c r="I209" i="9"/>
  <c r="I123" i="9"/>
  <c r="I70" i="9"/>
  <c r="I11" i="9"/>
  <c r="I195" i="9"/>
  <c r="I141" i="9"/>
  <c r="I22" i="9"/>
  <c r="I130" i="9"/>
  <c r="I166" i="9"/>
  <c r="I30" i="9"/>
  <c r="I133" i="9"/>
  <c r="I142" i="9"/>
  <c r="I168" i="9"/>
  <c r="I81" i="9"/>
  <c r="I113" i="9"/>
  <c r="I169" i="9"/>
  <c r="I114" i="9"/>
  <c r="I231" i="9"/>
  <c r="I54" i="9"/>
  <c r="I156" i="9"/>
  <c r="I74" i="9"/>
  <c r="I249" i="9"/>
  <c r="I49" i="9"/>
  <c r="I208" i="9"/>
  <c r="I36" i="9"/>
  <c r="I43" i="9"/>
  <c r="I77" i="9"/>
  <c r="I192" i="9"/>
  <c r="I105" i="9"/>
  <c r="I10" i="9"/>
  <c r="I170" i="9"/>
  <c r="I108" i="9"/>
  <c r="I98" i="9"/>
  <c r="I117" i="9"/>
  <c r="I250" i="9"/>
  <c r="I34" i="9"/>
  <c r="I196" i="9"/>
  <c r="I178" i="9"/>
  <c r="I96" i="9"/>
  <c r="I191" i="9"/>
  <c r="I254" i="9"/>
  <c r="I31" i="9"/>
  <c r="I102" i="9"/>
  <c r="I115" i="9"/>
  <c r="I241" i="9"/>
  <c r="I42" i="9"/>
  <c r="I153" i="9"/>
  <c r="I255" i="9"/>
  <c r="I66" i="9"/>
  <c r="I131" i="9"/>
  <c r="I126" i="9"/>
  <c r="I172" i="9"/>
  <c r="I90" i="9"/>
  <c r="I18" i="9"/>
  <c r="I56" i="9"/>
  <c r="I182" i="9"/>
  <c r="I218" i="9"/>
  <c r="I203" i="9"/>
  <c r="I27" i="9"/>
  <c r="I242" i="9"/>
  <c r="I200" i="9"/>
  <c r="I243" i="9"/>
  <c r="I212" i="9"/>
  <c r="I19" i="9"/>
  <c r="I173" i="9"/>
  <c r="I86" i="9"/>
  <c r="I23" i="9"/>
  <c r="I7" i="9"/>
  <c r="I184" i="9"/>
  <c r="I111" i="9"/>
  <c r="I188" i="9"/>
  <c r="I210" i="9"/>
  <c r="I84" i="9"/>
  <c r="I12" i="9"/>
  <c r="I148" i="9"/>
  <c r="I256" i="9"/>
  <c r="I230" i="9"/>
  <c r="I41" i="9"/>
  <c r="I151" i="9"/>
  <c r="I137" i="9"/>
  <c r="I238" i="9"/>
  <c r="I134" i="9"/>
  <c r="I106" i="9"/>
  <c r="I44" i="9"/>
  <c r="I8" i="9"/>
  <c r="I99" i="9"/>
  <c r="I109" i="9"/>
  <c r="I9" i="9"/>
  <c r="I202" i="9"/>
  <c r="I180" i="9"/>
  <c r="I145" i="9"/>
  <c r="I64" i="9"/>
  <c r="I226" i="9"/>
  <c r="I94" i="9"/>
  <c r="I149" i="9"/>
  <c r="I143" i="9"/>
  <c r="I33" i="9"/>
  <c r="I174" i="9"/>
  <c r="I135" i="9"/>
  <c r="I32" i="9"/>
  <c r="I35" i="9"/>
  <c r="I85" i="9"/>
  <c r="I167" i="9"/>
  <c r="I251" i="9"/>
  <c r="I76" i="9"/>
  <c r="I5" i="9"/>
  <c r="I103" i="9"/>
  <c r="I132" i="9"/>
  <c r="I119" i="9"/>
  <c r="I107" i="9"/>
  <c r="I20" i="9"/>
  <c r="I139" i="9"/>
  <c r="I227" i="9"/>
  <c r="I129" i="9"/>
  <c r="I252" i="9"/>
  <c r="I57" i="9"/>
  <c r="I65" i="9"/>
  <c r="I228" i="9"/>
  <c r="I239" i="9"/>
  <c r="I247" i="9"/>
  <c r="I83" i="9"/>
  <c r="I26" i="9"/>
  <c r="I46" i="9"/>
  <c r="I14" i="9"/>
  <c r="I62" i="9"/>
  <c r="I160" i="9"/>
  <c r="I158" i="9"/>
  <c r="I175" i="9"/>
  <c r="I97" i="9"/>
  <c r="I112" i="9"/>
  <c r="I78" i="9"/>
  <c r="I60" i="9"/>
  <c r="I82" i="9"/>
  <c r="I67" i="9"/>
  <c r="I248" i="9"/>
  <c r="I38" i="9"/>
  <c r="I15" i="9"/>
  <c r="I48" i="9"/>
  <c r="I75" i="9"/>
  <c r="I237" i="9"/>
  <c r="I185" i="9"/>
  <c r="I246" i="9"/>
  <c r="I28" i="9"/>
  <c r="I21" i="9"/>
  <c r="I219" i="9"/>
  <c r="I232" i="9"/>
  <c r="I179" i="9"/>
  <c r="I124" i="9"/>
  <c r="I55" i="9"/>
  <c r="I213" i="9"/>
  <c r="I176" i="9"/>
  <c r="I110" i="9"/>
  <c r="I88" i="9"/>
  <c r="I253" i="9"/>
  <c r="I154" i="9"/>
  <c r="I120" i="9"/>
  <c r="I89" i="9"/>
  <c r="I6" i="9"/>
  <c r="I236" i="9"/>
  <c r="I121" i="9"/>
  <c r="I152" i="9"/>
  <c r="I220" i="9"/>
  <c r="I146" i="9"/>
  <c r="I95" i="9"/>
  <c r="I29" i="9"/>
  <c r="I13" i="9"/>
  <c r="I17" i="9"/>
  <c r="I16" i="9"/>
  <c r="I61" i="9"/>
  <c r="I159" i="9"/>
  <c r="I198" i="9"/>
  <c r="I223" i="9"/>
  <c r="I235" i="9"/>
  <c r="I162" i="9"/>
  <c r="I245" i="9"/>
  <c r="I101" i="9"/>
  <c r="I163" i="9"/>
  <c r="I51" i="9"/>
  <c r="I164" i="9"/>
  <c r="I240" i="9"/>
  <c r="I165" i="9"/>
  <c r="I206" i="9"/>
  <c r="I144" i="9"/>
  <c r="I118" i="9"/>
  <c r="I214" i="9"/>
  <c r="I222" i="9"/>
  <c r="I87" i="9"/>
  <c r="I234" i="9"/>
  <c r="I215" i="9"/>
  <c r="I50" i="9"/>
  <c r="I204" i="9"/>
  <c r="I125" i="9"/>
  <c r="I186" i="9"/>
  <c r="I91" i="9"/>
  <c r="I221" i="9"/>
  <c r="I128" i="9"/>
  <c r="I24" i="9"/>
  <c r="I181" i="9"/>
  <c r="I216" i="9"/>
  <c r="I197" i="9"/>
  <c r="I190" i="9"/>
  <c r="I136" i="9"/>
  <c r="I233" i="9"/>
  <c r="I161" i="9"/>
  <c r="I229" i="9"/>
  <c r="I47" i="9"/>
  <c r="I157" i="9"/>
  <c r="I150" i="9"/>
  <c r="I211" i="9"/>
  <c r="I59" i="9"/>
  <c r="I37" i="9"/>
  <c r="I73" i="9"/>
  <c r="I63" i="9"/>
  <c r="I72" i="9"/>
  <c r="I58" i="9"/>
  <c r="I140" i="9"/>
  <c r="I79" i="9"/>
  <c r="I199" i="9"/>
  <c r="I71" i="9"/>
  <c r="I52" i="9"/>
  <c r="I25" i="9"/>
  <c r="I189" i="9"/>
  <c r="I147" i="9"/>
  <c r="I78" i="2"/>
  <c r="I107" i="2"/>
  <c r="I32" i="2"/>
  <c r="I52" i="2"/>
  <c r="I63" i="2"/>
  <c r="I61" i="2"/>
  <c r="I71" i="2"/>
  <c r="I29" i="2"/>
  <c r="I108" i="2"/>
  <c r="I64" i="2"/>
  <c r="I120" i="2"/>
  <c r="I132" i="2"/>
  <c r="I72" i="2"/>
  <c r="I10" i="2"/>
  <c r="I146" i="2"/>
  <c r="I30" i="2"/>
  <c r="I112" i="2"/>
  <c r="I135" i="2"/>
  <c r="I83" i="2"/>
  <c r="I59" i="2"/>
  <c r="I104" i="2"/>
  <c r="I56" i="2"/>
  <c r="I36" i="2"/>
  <c r="I90" i="2"/>
  <c r="I86" i="2"/>
  <c r="I5" i="2"/>
  <c r="I65" i="2"/>
  <c r="I136" i="2"/>
  <c r="I92" i="2"/>
  <c r="I144" i="2"/>
  <c r="I137" i="2"/>
  <c r="I11" i="2"/>
  <c r="I109" i="2"/>
  <c r="I87" i="2"/>
  <c r="I47" i="2"/>
  <c r="I38" i="2"/>
  <c r="I123" i="2"/>
  <c r="I57" i="2"/>
  <c r="I100" i="2"/>
  <c r="I37" i="2"/>
  <c r="I53" i="2"/>
  <c r="I138" i="2"/>
  <c r="I21" i="2"/>
  <c r="I121" i="2"/>
  <c r="I111" i="2"/>
  <c r="I41" i="2"/>
  <c r="I79" i="2"/>
  <c r="I93" i="2"/>
  <c r="I13" i="2"/>
  <c r="I94" i="2"/>
  <c r="I49" i="2"/>
  <c r="I22" i="2"/>
  <c r="I88" i="2"/>
  <c r="I55" i="2"/>
  <c r="I23" i="2"/>
  <c r="I28" i="2"/>
  <c r="I133" i="2"/>
  <c r="I19" i="2"/>
  <c r="I82" i="2"/>
  <c r="I129" i="2"/>
  <c r="I48" i="2"/>
  <c r="I84" i="2"/>
  <c r="I34" i="2"/>
  <c r="I126" i="2"/>
  <c r="I12" i="2"/>
  <c r="I39" i="2"/>
  <c r="I44" i="2"/>
  <c r="I7" i="2"/>
  <c r="I89" i="2"/>
  <c r="I27" i="2"/>
  <c r="I15" i="2"/>
  <c r="I91" i="2"/>
  <c r="I75" i="2"/>
  <c r="I40" i="2"/>
  <c r="I35" i="2"/>
  <c r="I80" i="2"/>
  <c r="I68" i="2"/>
  <c r="I101" i="2"/>
  <c r="I76" i="2"/>
  <c r="I66" i="2"/>
  <c r="I110" i="2"/>
  <c r="I139" i="2"/>
  <c r="I45" i="2"/>
  <c r="I17" i="2"/>
  <c r="I20" i="2"/>
  <c r="I14" i="2"/>
  <c r="I62" i="2"/>
  <c r="I25" i="2"/>
  <c r="I69" i="2"/>
  <c r="I134" i="2"/>
  <c r="I18" i="2"/>
  <c r="I140" i="2"/>
  <c r="I141" i="2"/>
  <c r="I73" i="2"/>
  <c r="I102" i="2"/>
  <c r="I127" i="2"/>
  <c r="I99" i="2"/>
  <c r="I70" i="2"/>
  <c r="I98" i="2"/>
  <c r="I42" i="2"/>
  <c r="I131" i="2"/>
  <c r="I26" i="2"/>
  <c r="I142" i="2"/>
  <c r="I24" i="2"/>
  <c r="I85" i="2"/>
  <c r="I81" i="2"/>
  <c r="I143" i="2"/>
  <c r="I31" i="2"/>
  <c r="I8" i="2"/>
  <c r="I54" i="2"/>
  <c r="I51" i="2"/>
  <c r="I113" i="2"/>
  <c r="I95" i="2"/>
  <c r="I145" i="2"/>
  <c r="I103" i="2"/>
  <c r="I147" i="2"/>
  <c r="I33" i="2"/>
  <c r="I46" i="2"/>
  <c r="I50" i="2"/>
  <c r="I77" i="2"/>
  <c r="I9" i="2"/>
  <c r="I6" i="2"/>
  <c r="I124" i="2"/>
  <c r="I114" i="2"/>
  <c r="I148" i="2"/>
  <c r="I149" i="2"/>
  <c r="I150" i="2"/>
  <c r="I58" i="2"/>
  <c r="I119" i="2"/>
  <c r="I128" i="2"/>
  <c r="I117" i="2"/>
  <c r="I106" i="2"/>
  <c r="I118" i="2"/>
  <c r="I74" i="2"/>
  <c r="I67" i="2"/>
  <c r="I96" i="2"/>
  <c r="I43" i="2"/>
  <c r="I130" i="2"/>
  <c r="I122" i="2"/>
  <c r="I60" i="2"/>
  <c r="I115" i="2"/>
  <c r="I16" i="2"/>
  <c r="I116" i="2"/>
  <c r="I105" i="2"/>
  <c r="I125" i="2"/>
  <c r="I97" i="2"/>
  <c r="I78" i="10"/>
  <c r="I47" i="10"/>
  <c r="I25" i="10"/>
  <c r="I105" i="10"/>
  <c r="I16" i="10"/>
  <c r="I63" i="10"/>
  <c r="I60" i="10"/>
  <c r="I27" i="10"/>
  <c r="I11" i="10"/>
  <c r="I5" i="10"/>
  <c r="I21" i="10"/>
  <c r="I65" i="10"/>
  <c r="I57" i="10"/>
  <c r="I69" i="10"/>
  <c r="I70" i="10"/>
  <c r="I97" i="10"/>
  <c r="I77" i="10"/>
  <c r="I31" i="10"/>
  <c r="I55" i="10"/>
  <c r="I67" i="10"/>
  <c r="I41" i="10"/>
  <c r="I91" i="10"/>
  <c r="I101" i="10"/>
  <c r="I53" i="10"/>
  <c r="I50" i="10"/>
  <c r="I51" i="10"/>
  <c r="I13" i="10"/>
  <c r="I61" i="10"/>
  <c r="I106" i="10"/>
  <c r="I33" i="10"/>
  <c r="I35" i="10"/>
  <c r="I48" i="10"/>
  <c r="I14" i="10"/>
  <c r="I99" i="10"/>
  <c r="I62" i="10"/>
  <c r="I45" i="10"/>
  <c r="I110" i="10"/>
  <c r="I59" i="10"/>
  <c r="I36" i="10"/>
  <c r="I19" i="10"/>
  <c r="I81" i="10"/>
  <c r="I82" i="10"/>
  <c r="I37" i="10"/>
  <c r="I107" i="10"/>
  <c r="I58" i="10"/>
  <c r="I29" i="10"/>
  <c r="I68" i="10"/>
  <c r="I22" i="10"/>
  <c r="I32" i="10"/>
  <c r="I88" i="10"/>
  <c r="I28" i="10"/>
  <c r="I34" i="10"/>
  <c r="I64" i="10"/>
  <c r="I96" i="10"/>
  <c r="I79" i="10"/>
  <c r="I87" i="10"/>
  <c r="I38" i="10"/>
  <c r="I80" i="10"/>
  <c r="I15" i="10"/>
  <c r="I83" i="10"/>
  <c r="I71" i="10"/>
  <c r="I111" i="10"/>
  <c r="I20" i="10"/>
  <c r="I103" i="10"/>
  <c r="I94" i="10"/>
  <c r="I108" i="10"/>
  <c r="I90" i="10"/>
  <c r="I7" i="10"/>
  <c r="I98" i="10"/>
  <c r="I85" i="10"/>
  <c r="I12" i="10"/>
  <c r="I10" i="10"/>
  <c r="I17" i="10"/>
  <c r="I23" i="10"/>
  <c r="I102" i="10"/>
  <c r="I100" i="10"/>
  <c r="I92" i="10"/>
  <c r="I75" i="10"/>
  <c r="I109" i="10"/>
  <c r="I42" i="10"/>
  <c r="I112" i="10"/>
  <c r="I6" i="10"/>
  <c r="I30" i="10"/>
  <c r="I46" i="10"/>
  <c r="I52" i="10"/>
  <c r="I40" i="10"/>
  <c r="I18" i="10"/>
  <c r="I43" i="10"/>
  <c r="I9" i="10"/>
  <c r="I54" i="10"/>
  <c r="I44" i="10"/>
  <c r="I86" i="10"/>
  <c r="I104" i="10"/>
  <c r="I26" i="10"/>
  <c r="I84" i="10"/>
  <c r="I89" i="10"/>
  <c r="I73" i="10"/>
  <c r="I95" i="10"/>
  <c r="I74" i="10"/>
  <c r="I66" i="10"/>
  <c r="I24" i="10"/>
  <c r="I49" i="10"/>
  <c r="I56" i="10"/>
  <c r="I76" i="10"/>
  <c r="I39" i="10"/>
  <c r="I72" i="10"/>
  <c r="I93" i="10"/>
  <c r="I8" i="10"/>
  <c r="B118" i="2" l="1"/>
  <c r="B74" i="2" s="1"/>
  <c r="B67" i="2" s="1"/>
  <c r="B96" i="2" s="1"/>
  <c r="B43" i="2" s="1"/>
  <c r="B60" i="2"/>
  <c r="B105" i="2" s="1"/>
  <c r="B115" i="2" s="1"/>
  <c r="B116" i="2" s="1"/>
  <c r="B125" i="2" s="1"/>
  <c r="B106" i="2" s="1"/>
  <c r="B16" i="2"/>
  <c r="B97" i="2" l="1"/>
  <c r="B122" i="2"/>
  <c r="B130" i="2" s="1"/>
</calcChain>
</file>

<file path=xl/connections.xml><?xml version="1.0" encoding="utf-8"?>
<connections xmlns="http://schemas.openxmlformats.org/spreadsheetml/2006/main">
  <connection id="1" name="quiz-4-standard20180510" type="6" refreshedVersion="5" background="1" saveData="1">
    <textPr codePage="65001" sourceFile="C:\Users\kru takor\Downloads\quiz-4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quiz-5-standard20180510" type="6" refreshedVersion="5" background="1" saveData="1">
    <textPr codePage="65001" sourceFile="C:\Users\kru takor\Downloads\quiz-5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quiz-6-standard20180510" type="6" refreshedVersion="5" background="1" saveData="1">
    <textPr codePage="65001" sourceFile="C:\Users\kru takor\Downloads\quiz-6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ป3 25611" type="6" refreshedVersion="5" background="1" saveData="1">
    <textPr codePage="65001" sourceFile="C:\Users\kru takor\Downloads\ป3 2561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<sst xmlns="http://schemas.openxmlformats.org/spreadsheetml/2006/main" count="2388" uniqueCount="686">
  <si>
    <t>Quiz Name</t>
  </si>
  <si>
    <t>ป 3</t>
  </si>
  <si>
    <t>P3 414</t>
  </si>
  <si>
    <t>อนุบาลวาปีปทุม</t>
  </si>
  <si>
    <t>เมืองวาปีปทุม</t>
  </si>
  <si>
    <t>บ้านหนองกุง</t>
  </si>
  <si>
    <t>อนุบาลเอี่ยมสุข</t>
  </si>
  <si>
    <t>พระกุมารศึกษา</t>
  </si>
  <si>
    <t>บ้านหนองแฮหนองเหล็ก</t>
  </si>
  <si>
    <t>บ้านหนองผือ</t>
  </si>
  <si>
    <t>เทศบาลพยัคฆภูมิพิสัย</t>
  </si>
  <si>
    <t>บ้านปลาขาว</t>
  </si>
  <si>
    <t>P3 415</t>
  </si>
  <si>
    <t>P3 421</t>
  </si>
  <si>
    <t>บ้านนาฝาย</t>
  </si>
  <si>
    <t>โรงเรียน</t>
  </si>
  <si>
    <t>T ID</t>
  </si>
  <si>
    <t>ห้องสอบ</t>
  </si>
  <si>
    <t>รวม</t>
  </si>
  <si>
    <t>ลำดับที่</t>
  </si>
  <si>
    <t>บ้านโคกไร่</t>
  </si>
  <si>
    <t>อนุบาล อบต.</t>
  </si>
  <si>
    <t>Class</t>
  </si>
  <si>
    <t xml:space="preserve">ป 5 </t>
  </si>
  <si>
    <t>P5 422</t>
  </si>
  <si>
    <t>ชุมชนบ้านงัวบา</t>
  </si>
  <si>
    <t>P5 423</t>
  </si>
  <si>
    <t>P5 424</t>
  </si>
  <si>
    <t>P5 425</t>
  </si>
  <si>
    <t>P5 426</t>
  </si>
  <si>
    <t>อนุบาลนครจัมปาศรี</t>
  </si>
  <si>
    <t>sp3310</t>
  </si>
  <si>
    <t>sp3311</t>
  </si>
  <si>
    <t>sp3312</t>
  </si>
  <si>
    <t>`</t>
  </si>
  <si>
    <t>เด็กฃายรพีภัทร แสนสุด</t>
  </si>
  <si>
    <t>บ้านยางอิไลดอนก่อ</t>
  </si>
  <si>
    <t>บ้านประแหย่ง</t>
  </si>
  <si>
    <t>บ้านหนองโพธิ์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</si>
  <si>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</si>
  <si>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</si>
  <si>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</si>
  <si>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</si>
  <si>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</si>
  <si>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</si>
  <si>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</si>
  <si>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</si>
  <si>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</si>
  <si>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</si>
  <si>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</si>
  <si>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</si>
  <si>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</si>
  <si>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</si>
  <si>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</si>
  <si>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</si>
  <si>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</si>
  <si>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</si>
  <si>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</si>
  <si>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</si>
  <si>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</si>
  <si>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</si>
  <si>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</si>
  <si>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</si>
  <si>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</si>
  <si>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</si>
  <si>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</si>
  <si>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</si>
  <si>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</si>
  <si>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</si>
  <si>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</si>
  <si>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</si>
  <si>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</si>
  <si>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</si>
  <si>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</si>
  <si>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ข้อกา</t>
  </si>
  <si>
    <t>ป 6</t>
  </si>
  <si>
    <t>P6 423</t>
  </si>
  <si>
    <t>ชุมชนบ้านดงบัง</t>
  </si>
  <si>
    <t>บ้านชาดฝางหัวเรือ</t>
  </si>
  <si>
    <t>บ้านหนองคลองใหม่หัวนาคำ</t>
  </si>
  <si>
    <t>P6 424</t>
  </si>
  <si>
    <t>บ้านโนนท่อน</t>
  </si>
  <si>
    <t>บ้านแคน</t>
  </si>
  <si>
    <t>บ้านหนองข่า</t>
  </si>
  <si>
    <t>P6 425</t>
  </si>
  <si>
    <t>กู่สันตรัตน์</t>
  </si>
  <si>
    <t>P6 426</t>
  </si>
  <si>
    <t>บ้านโนนเห็ดไค</t>
  </si>
  <si>
    <t>P6 427</t>
  </si>
  <si>
    <t>บ้านโนนแร่</t>
  </si>
  <si>
    <t>P6 612</t>
  </si>
  <si>
    <t>P6 613</t>
  </si>
  <si>
    <t>P6 428</t>
  </si>
  <si>
    <t>ป 4</t>
  </si>
  <si>
    <t>P4 414</t>
  </si>
  <si>
    <t>P4 415</t>
  </si>
  <si>
    <t>P4 421</t>
  </si>
  <si>
    <t>P4 422</t>
  </si>
  <si>
    <t>P5 322</t>
  </si>
  <si>
    <t>เด็กฆยิงสุพิชฌาย์ วาลมูลตรี</t>
  </si>
  <si>
    <t>บ้านปะแหย่ง</t>
  </si>
  <si>
    <t>บ้านดงใหญ่</t>
  </si>
  <si>
    <t>บ้านดู่</t>
  </si>
  <si>
    <t>ระดับชั้น</t>
  </si>
  <si>
    <t>ชื่อ-นามสกุล</t>
  </si>
  <si>
    <t>บ้านนกเหาะ</t>
  </si>
  <si>
    <t>P6 322</t>
  </si>
  <si>
    <t>เทศบาลนาเชือก</t>
  </si>
  <si>
    <t>บ้านตำแย</t>
  </si>
  <si>
    <t>P6 325</t>
  </si>
  <si>
    <t>บ้านหนองไฮ</t>
  </si>
  <si>
    <t>บ้านหนองบัวคู</t>
  </si>
  <si>
    <t>บ้านยางวิไลดอนก่อ</t>
  </si>
  <si>
    <t>คะแนนตอนที่ 1</t>
  </si>
  <si>
    <t>ตอนที่ 1</t>
  </si>
  <si>
    <t>ชื่อ สกุล</t>
  </si>
  <si>
    <t>ตอนที่ 2</t>
  </si>
  <si>
    <t>ประกาศผลสอบการแข่งขันทักษะทางคณิตศาสตร์ ครั้งที่ 24 ระดับชั้น ประถมศึกษาปีที่ 3 ในเขตพื้นที่ สพป.มค.2</t>
  </si>
  <si>
    <t>ในวันอังคารที่ 12 กุมภาพันธ์ 2562 เวลา 07.30 น ณ อาคารปทุมมา</t>
  </si>
  <si>
    <t>ตอน2</t>
  </si>
  <si>
    <t>ประกาศผลสอบการแข่งขันทักษะทางคณิตศาสตร์ ครั้งที่ 24 ระดับชั้น ประถมศึกษาปีที่ 4 ในเขตพื้นที่ สพป.มค.2</t>
  </si>
  <si>
    <t>ประกาศผลสอบการแข่งขันทักษะทางคณิตศาสตร์ ครั้งที่ 24 ระดับชั้น ประถมศึกษาปีที่ 5 ในเขตพื้นที่ สพป.มค.2</t>
  </si>
  <si>
    <t>ประกาศผลสอบการแข่งขันทักษะทางคณิตศาสตร์ ครั้งที่ 24 ระดับชั้น ประถมศึกษาปีที่ 6 ในเขตพื้นที่ สพป.มค.2</t>
  </si>
  <si>
    <t>หมายเหตุ</t>
  </si>
  <si>
    <t>1000 บาท พร้อมเกียรติบัตร</t>
  </si>
  <si>
    <t>800 บาท พร้อมเกียรติบัตร</t>
  </si>
  <si>
    <t>500 บาท พร้อมเกียรติบัตร</t>
  </si>
  <si>
    <t>400 บาท พร้อมเกียรติบัตร</t>
  </si>
  <si>
    <t>300 บาท พร้อมเกียรติบัตร</t>
  </si>
  <si>
    <t>ด.ช.สิรวิชญ์ วันดี</t>
  </si>
  <si>
    <t>ด.ช.พิพัฒน์  มงคลพิศ</t>
  </si>
  <si>
    <t>ด.ช.ณัฏฐากร สวนนอก</t>
  </si>
  <si>
    <t>ด.ช.วรกานต์ ปะมาระเต</t>
  </si>
  <si>
    <t>ด.ช.พิชยดลย์ ชาวดอน</t>
  </si>
  <si>
    <t>ด.ช.นภคพล แสงสว่าง</t>
  </si>
  <si>
    <t>ด.ช.ปัณณ์พัฒน์ ภูมิชูชิต</t>
  </si>
  <si>
    <t>ด.ช.ปิยวัฒน์ วัฒนราช</t>
  </si>
  <si>
    <t>ด.ช.เสฏฐวุฒิ เหล่าสิทธิ์</t>
  </si>
  <si>
    <t>ด.ช.สุริยาวุฒิ  ลาวัลย์</t>
  </si>
  <si>
    <t>ด.ช.จิตติกร ไชยเกตุ</t>
  </si>
  <si>
    <t>ด.ช.กฤตติคุณ ศรีเฮือง</t>
  </si>
  <si>
    <t>ด.ช.ทีราธร โนดไธสง</t>
  </si>
  <si>
    <t>ด.ช.นครินทร์ ปิดตาลาโพ</t>
  </si>
  <si>
    <t>ด.ช.ธีรศานต์  ปองไว้</t>
  </si>
  <si>
    <t>ด.ช.นฤภู ประทุมเพชร</t>
  </si>
  <si>
    <t>ด.ช.ชลสิทธิ์ ปะระทัง</t>
  </si>
  <si>
    <t>ด.ช.ชยากรณ์ กิจอักษร</t>
  </si>
  <si>
    <t>ด.ช.ก่อฤกษ์  หลงชรา</t>
  </si>
  <si>
    <t>ด.ช.พีรดนย์ เสฐียรเขต</t>
  </si>
  <si>
    <t>ด.ช.ณัฐพัชร์ ปิตุรงคพิทักษ์</t>
  </si>
  <si>
    <t>ด.ช.ชนณภัทร ปัตตาเนย์</t>
  </si>
  <si>
    <t>ด.ช.พงษ์วิศิษย์ แก้วกาหลง</t>
  </si>
  <si>
    <t>ด.ช.ชัยภัทร หลงจันทึก</t>
  </si>
  <si>
    <t>ด.ช.สิรวิชญ์  วันดี</t>
  </si>
  <si>
    <t>ด.ช.กิตติ์ธเนศ มิลินโชติพัทธ์</t>
  </si>
  <si>
    <t>ด.ช.ณัฏฐชัย ผลสง่า</t>
  </si>
  <si>
    <t>ด.ช.พสิษฐ์ ศรีสุพัฒน์</t>
  </si>
  <si>
    <t>ด.ญ.มานิตา สุวรรณเก</t>
  </si>
  <si>
    <t>ด.ญ.ปิยาพัชร มะธุเสน</t>
  </si>
  <si>
    <t>ด.ญ.จิรพัฒน์ ปักเขตานัง</t>
  </si>
  <si>
    <t>ด.ญ.นภัสสรา ลิ้มเบญจทรัพย์</t>
  </si>
  <si>
    <t>ด.ญ.เขมิสรา ดงเทียมศรี</t>
  </si>
  <si>
    <t>ด.ญ.ธนัชชา แสนฝั้น</t>
  </si>
  <si>
    <t>ด.ญ.กัญญ์รพี จินดามัย</t>
  </si>
  <si>
    <t>ด.ญ.ขวัญชนก  พลเสน</t>
  </si>
  <si>
    <t>ด.ญ.สิริลักษณ์ เพชรเอี่ยม</t>
  </si>
  <si>
    <t>ด.ญ.จอมขวัญ  มิสา</t>
  </si>
  <si>
    <t>ด.ญ.ฐิติกานต์ บัวรัตน์</t>
  </si>
  <si>
    <t>ด.ญ.พรรณวี ศรีวันคำ</t>
  </si>
  <si>
    <t>ด.ญ.ชลดา วงศ์อนันท์</t>
  </si>
  <si>
    <t>ด.ญ.ธัญญาลักษณ์  บุญละคร</t>
  </si>
  <si>
    <t>ด.ญ.อภิชญา อินทร์ชู</t>
  </si>
  <si>
    <t>ด.ญ.พรชนิตย์ แก้วภา</t>
  </si>
  <si>
    <t>ด.ญ.ณัฏฐนิชา ต้นกล</t>
  </si>
  <si>
    <t>ด.ญ.ธนพร ปินะถา</t>
  </si>
  <si>
    <t>ด.ญ.พรรณภัทร อุปนันท์</t>
  </si>
  <si>
    <t>ด.ญ.กวินตรา   มาระตา</t>
  </si>
  <si>
    <t>ด.ญ.ธัญลักษณ์    จันทเขต</t>
  </si>
  <si>
    <t>ด.ญ.สิริกัลยา  จอมประมาณ</t>
  </si>
  <si>
    <t>ด.ญ.เหมือนฝัน แสงสุวรรณ</t>
  </si>
  <si>
    <t>ด.ญ.พิชามญชุ์ คุรินทร์</t>
  </si>
  <si>
    <t>ด.ญ.ธนารีย์ อบมานัน</t>
  </si>
  <si>
    <t>ด.ญ.ศิรปวีณ์ ฝ่ายพลแสน</t>
  </si>
  <si>
    <t>ด.ญ.ณัฐณิชา กันหารัตน์</t>
  </si>
  <si>
    <t>ด.ญ.ชินภัทร กิจอักษร</t>
  </si>
  <si>
    <t>ด.ญ.กชกร ดวงศรี</t>
  </si>
  <si>
    <t>ด.ญ.เกวลิน ศรีสุราช</t>
  </si>
  <si>
    <t>ด.ญ.กวินธิดา เกิดเกตุ</t>
  </si>
  <si>
    <t>ด.ญ.สรัลชนา ชำนาญ</t>
  </si>
  <si>
    <t>ด.ญ.ดากานดา เที่ยงดีฤกธิ์</t>
  </si>
  <si>
    <t>ด.ญ.ธิญาดา  บุษบา</t>
  </si>
  <si>
    <t>ด.ญ.ชุติกาญณ์ เฮียงเฮี่ย</t>
  </si>
  <si>
    <t>ด.ญ.ศรสวรรค์ ดวงประทุม</t>
  </si>
  <si>
    <t>ด.ญ.อภิสิริโสภา วงศรีษา</t>
  </si>
  <si>
    <t>ด.ญ.คุณัญญา ประจะนัง</t>
  </si>
  <si>
    <t>ด.ญ.กุลจิรา  เหมือนสิงห์</t>
  </si>
  <si>
    <t>ด.ญ.ธัญญารัตน์ โนธราช</t>
  </si>
  <si>
    <t>ด.ญ.ธัญสินี ปิตุรงคพิทักษ์</t>
  </si>
  <si>
    <t>ด.ญ.รันดา ศรัทธาคลัง</t>
  </si>
  <si>
    <t>ด.ญ.ขวัญจิรา ปาปะขำ</t>
  </si>
  <si>
    <t>ด.ญ.สุชัญญาพร มะโนชาติ</t>
  </si>
  <si>
    <t>ด.ญ.ปภาวรินทร์ การิโก</t>
  </si>
  <si>
    <t>ด.ญ.จิราพัชร อันทะลัย</t>
  </si>
  <si>
    <t>ด.ญ.สุพิชญา สวาศรี</t>
  </si>
  <si>
    <t>ด.ญ.วริยา วรรณปะเก</t>
  </si>
  <si>
    <t>ด.ญ.กัญญาพัชร ประจุดทะเนย์</t>
  </si>
  <si>
    <t>ด.ญ.สุกัญญา แสนบุญเรือง</t>
  </si>
  <si>
    <t>ด.ญ.จิตตราภา ขันติโล</t>
  </si>
  <si>
    <t>ด.ญ.พิชญาภา ศรีอำรุง</t>
  </si>
  <si>
    <t>ด.ญ.เนตรขวัญ พรวนไชย์</t>
  </si>
  <si>
    <t>ด.ญ.ชุติกาญจน์  คำเจียก</t>
  </si>
  <si>
    <t>ด.ญ.พิมพิกา เชื้อมาก</t>
  </si>
  <si>
    <t>ด.ญ.นารีรัตน์ ปะมาคะเต</t>
  </si>
  <si>
    <t>ด.ญ.พัณณ์ชิตา ปาปะเกา</t>
  </si>
  <si>
    <t>ด.ญ.เพชรลดา ปาปะกะ</t>
  </si>
  <si>
    <t>ด.ญ.อาภาสิริ ศรีสุพัฒน์</t>
  </si>
  <si>
    <t>ด.ญ.กมลชนก อินทร์กำเนิด</t>
  </si>
  <si>
    <t>ด.ญ.ปิลันธสุทธิ์  เสี่ยงบุญ</t>
  </si>
  <si>
    <t>ด.ญ.เบญญาภา จันแปงเงิน</t>
  </si>
  <si>
    <t>ด.ญ.กวิณตรา  วิไลแก้ว</t>
  </si>
  <si>
    <t>ด.ญ.ธนพร   สีลาคต</t>
  </si>
  <si>
    <t>ด.ญ.ธัญวรัตน์  สารพล</t>
  </si>
  <si>
    <t>ด.ญ.นิธิกาญจน์ ศรีสุดา</t>
  </si>
  <si>
    <t>ด.ญ.ชนิสรา ตระกูลเจริญ</t>
  </si>
  <si>
    <t>ด.ญ.พิชชาอร เดาขุนทด</t>
  </si>
  <si>
    <t>ด.ญ.ปุลิินิตา ปะกำแหง</t>
  </si>
  <si>
    <t>ด.ญ.จิณห์จุฑา ปัตตาปัตโต</t>
  </si>
  <si>
    <t>ด.ญ.จันทกร  ใจหยุด</t>
  </si>
  <si>
    <t>ด.ญ.ชนรดี สิทธิสาร</t>
  </si>
  <si>
    <t>ด.ญ.ณัชทิวา   ภูบาทา</t>
  </si>
  <si>
    <t>ด.ญ.พิชามญชุ์ ชุมพล</t>
  </si>
  <si>
    <t>ด.ญ.ชนเนษฎ์ รัตนะพันธุ์</t>
  </si>
  <si>
    <t>ด.ญ.ลลิตา ประจันตัง</t>
  </si>
  <si>
    <t>ด.ญ.ภัทรนันท์ นวมมิตร</t>
  </si>
  <si>
    <t>ด.ญ.อภิษฎา พูลสุวรรณ</t>
  </si>
  <si>
    <t>ด.ญ.ธรีดา ศรีพยอม</t>
  </si>
  <si>
    <t>ด.ญ.ยลดา ศุภการนิมิต</t>
  </si>
  <si>
    <t>ด.ญ.รัตนาพรณ์ แก้สสนิท</t>
  </si>
  <si>
    <t>ด.ญ.พรพรัมภา ปะติเต</t>
  </si>
  <si>
    <t>ด.ญ.รุ่งนภา  แซ่จ๋าว</t>
  </si>
  <si>
    <t>ด.ญ.นิพัทธรา มูลหา</t>
  </si>
  <si>
    <t>ด.ญ.ศุภัตธนา ปะวะศรี</t>
  </si>
  <si>
    <t>ด.ญ.ธีร์วรา ไกรวรรณ</t>
  </si>
  <si>
    <t>ด.ญ.รัฐชนันฟ้า ทิพนัส</t>
  </si>
  <si>
    <t>ด.ญ.วิชญาดา ร้ายแสน</t>
  </si>
  <si>
    <t>ด.ญ.ทักษพร สีมาตร</t>
  </si>
  <si>
    <t>ด.ญ.สุรัญญา   ปะวะเสนัง</t>
  </si>
  <si>
    <t>ด.ญ.ณัฏฐณิชา แสงโทโพ</t>
  </si>
  <si>
    <t>ด.ญ.วรัทยา ประพฤติใน</t>
  </si>
  <si>
    <t>ด.ญ.มาริศา   มูลผล</t>
  </si>
  <si>
    <t>ด.ญ.ชลดา   บุญมา</t>
  </si>
  <si>
    <t>ด.ญ.ศิริวรรณ   พั่วศรี</t>
  </si>
  <si>
    <t>ด.ญ.ปิยนุช   ปะวะโข</t>
  </si>
  <si>
    <t>ด.ญ.ทิพย์กัญญา โพธิรุกข์</t>
  </si>
  <si>
    <t>ด.ญ.วรัชยา พรหนองแสง</t>
  </si>
  <si>
    <t>ด.ญ.พิชชาภา สร้อยสุด</t>
  </si>
  <si>
    <t>ด.ญ.วราภรณ์ แจ้งศิลาอาจ</t>
  </si>
  <si>
    <t>ด.ญ.ปุญชรัศมิ์ ธรรมจักร</t>
  </si>
  <si>
    <t>ด.ญ.ลำธาร ถากัณหา</t>
  </si>
  <si>
    <t>ด.ญ.เกษมณี สีอัคฮาต</t>
  </si>
  <si>
    <t>ด.ช.จิรัฐ ปาปะขี</t>
  </si>
  <si>
    <t>ด.ช.เจตนิพัทธ์ ประเสริฐคงแก้ว</t>
  </si>
  <si>
    <t>ด.ช.ศิรวิทย์ แยงคำ</t>
  </si>
  <si>
    <t>ด.ช.กรวิชญ์ บุตกะ</t>
  </si>
  <si>
    <t>ด.ช.จิรัฎฐ์  พระขันธุ์</t>
  </si>
  <si>
    <t>ด.ช.สิทธิมงคลชัย  ลอยบัณดิษฐ์</t>
  </si>
  <si>
    <t>ด.ช.ปิติภูมิ อโณทัยนาท</t>
  </si>
  <si>
    <t>ด.ช.พนาธิป ทางดี</t>
  </si>
  <si>
    <t>ด.ช.วชิรวิทย์ นาดี</t>
  </si>
  <si>
    <t>ด.ช.ภัทรฉัตร ปัตตาเนย์</t>
  </si>
  <si>
    <t>ด.ช.นาถวัฒน์ ทองสุทธิ์</t>
  </si>
  <si>
    <t>ด.ช.ภัทรเมธี ชื่นใจ</t>
  </si>
  <si>
    <t>ด.ช.พชร หิตายะโส</t>
  </si>
  <si>
    <t>ด.ช.รัฐศาสตร์ เตชะนอก</t>
  </si>
  <si>
    <t>ด.ช.ระพีภัทร ปะจะนัง</t>
  </si>
  <si>
    <t>ด.ช.ทวีีศิลป์ โคช่วย</t>
  </si>
  <si>
    <t>ด.ช.นิติภูมิ ใจภักดี</t>
  </si>
  <si>
    <t>ด.ช.ปวเรศ โคตรพัฒน์</t>
  </si>
  <si>
    <t>ด.ช.พงศ์พัศ คำพันธ์</t>
  </si>
  <si>
    <t>ด.ช.เปรม ขุนหล้า</t>
  </si>
  <si>
    <t>ด.ช.ธนกฤต เอื้อกิจ</t>
  </si>
  <si>
    <t>ด.ช.ประกาษิศ แปนเมือง</t>
  </si>
  <si>
    <t>ด.ช.ญาณทัศน์ ภิบาลจอมมี</t>
  </si>
  <si>
    <t>ด.ช.นนท์ปวิธ คำชัย</t>
  </si>
  <si>
    <t>ด.ช.ปิยวัฒน์  วัฒนราช</t>
  </si>
  <si>
    <t>ด.ช.ภูมิพัฒน์ ทับหัวหนอง</t>
  </si>
  <si>
    <t>ด.ช.เสฎธวุฒิ นามสมบูรณ์</t>
  </si>
  <si>
    <t>ด.ช.ชยางกูร อาจอารี</t>
  </si>
  <si>
    <t>ด.ช.คมกฤษณ์ กาฬจันทร์</t>
  </si>
  <si>
    <t>ด.ช.ณัฐวุฒิ คอนเสือ</t>
  </si>
  <si>
    <t>ด.ช.ชวกร   ทิพพิชัย</t>
  </si>
  <si>
    <t>ด.ช.กฤติกร ศรีเฮือง</t>
  </si>
  <si>
    <t>ด.ช.พสิษฐ์ ใหม่คามิ</t>
  </si>
  <si>
    <t>ด.ช.ภัทธยพงษ์ ดงอุทิศ</t>
  </si>
  <si>
    <t>ด.ช.ตะวัน จันทร์หงษ์</t>
  </si>
  <si>
    <t>ด.ช.วงศกร ศิริพรทุม</t>
  </si>
  <si>
    <t>ด.ช.สุระศักดิ์ สุระชาติ</t>
  </si>
  <si>
    <t>ด.ช.สุภสิทธฺิ์   ปะริเตสัง</t>
  </si>
  <si>
    <t>ด.ช.กฤษณพงษ์ ภาระโข</t>
  </si>
  <si>
    <t>ด.ช.กิตติภพ ปาปะเพ</t>
  </si>
  <si>
    <t>ด.ช.นวพล พวงใต้</t>
  </si>
  <si>
    <t>ด.ช.อัยการ หล่าสกุล</t>
  </si>
  <si>
    <t>ด.ช.ภูพิพัทธ์ อุทปา</t>
  </si>
  <si>
    <t>ด.ช.รัชชานนท์ เกตะลาด</t>
  </si>
  <si>
    <t>ด.ช.นวมินทร์ โนราช</t>
  </si>
  <si>
    <t>ด.ช.ศุภณัฐ คารมหวาน</t>
  </si>
  <si>
    <t>ด.ช.กฤฒชัย แก้วโพธิ์</t>
  </si>
  <si>
    <t>ด.ช.ภานุพงศ์ โชครัตนตระกูล</t>
  </si>
  <si>
    <t>ด.ช.วรภัทร ชัยธานี</t>
  </si>
  <si>
    <t>ด.ช.ธราดล จันทร์ลา</t>
  </si>
  <si>
    <t>ด.ช.นาวิน มายเจริญกุล</t>
  </si>
  <si>
    <t>ด.ช.เทิดเกียรติ ชาวด่าน</t>
  </si>
  <si>
    <t>ด.ช.นรภัทร ปาปะไพ</t>
  </si>
  <si>
    <t>ด.ช.พชร ปาปะไพ</t>
  </si>
  <si>
    <t xml:space="preserve">ด.ช.ณัฐภัทร มลาศรี </t>
  </si>
  <si>
    <t>ด.ช.กล้าณรงค์ ประสงคุณ</t>
  </si>
  <si>
    <t>ด.ช.คลังปกรณ์ ชินชะนะ</t>
  </si>
  <si>
    <t>ด.ช.วีระนนท์ ธนันต์ชัยวรากุล</t>
  </si>
  <si>
    <t>ด.ช.จิตติพัฒน์ ศรริเลี้ยง</t>
  </si>
  <si>
    <t>ด.ช.วรวิศ นามปะเส</t>
  </si>
  <si>
    <t>ด.ช.ชิษณุพงษ์ สะแกทอง</t>
  </si>
  <si>
    <t>ด.ช.ธนกร สุขอาษา</t>
  </si>
  <si>
    <t>ด.ช.พงพิพัฒน์ นามไห</t>
  </si>
  <si>
    <t>ด.ช.รัฐพงศ์ สังฒบุรินทร์</t>
  </si>
  <si>
    <t>ด.ช.ธีระภัทร   ไปแดน</t>
  </si>
  <si>
    <t>ด.ช.วัชรินทร์   ปะวะเสนัง</t>
  </si>
  <si>
    <t>ด.ช.จีระวัฒน์   พรมโคตร</t>
  </si>
  <si>
    <t>ด.ช.อภิรักษ์ จรรยา</t>
  </si>
  <si>
    <t>ด.ช.คุณานนต์ แสนศรี</t>
  </si>
  <si>
    <t>ด.ช.นวรินทร์ เชาระกำ</t>
  </si>
  <si>
    <t>ด.ช.ศุภณัฐ วิปราด</t>
  </si>
  <si>
    <t>ด.ช.จักรินทร์ สิทธิจันทร์</t>
  </si>
  <si>
    <t>ด.ช.พันธวัช ภคะวา</t>
  </si>
  <si>
    <t>ด.ช.ศุภากร   บุดดา</t>
  </si>
  <si>
    <t>ด.ช.ณัฏฐ์พงศ์ แซ่ตั้ง</t>
  </si>
  <si>
    <t>ด.ช.ตุลาการ สิริโชคเจริญ</t>
  </si>
  <si>
    <t>ด.ช.สิรภัทร หนันทุม</t>
  </si>
  <si>
    <t>ด.ญ.ญฐอร อินทรกรอุดม</t>
  </si>
  <si>
    <t>ด.ญ.ณัฏฐาวรีย์ สุธีดวงสมร</t>
  </si>
  <si>
    <t>ด.ญ.รวิภา ใหญ่นอก</t>
  </si>
  <si>
    <t>ด.ญ.จิตปุณ อุ่นใจ</t>
  </si>
  <si>
    <t>ด.ญ.ทัชชญา  ทยอมใหม่</t>
  </si>
  <si>
    <t>ด.ญ.ปภัสฎา หีบแก้ว</t>
  </si>
  <si>
    <t>ด.ญ.ลภัสรดา ภูมิภักดิ์</t>
  </si>
  <si>
    <t>ด.ญ.ศศิณัฐญา เที่ยงธรรม</t>
  </si>
  <si>
    <t>ด.ญ.สรณ์สิริ โปรดเมธี</t>
  </si>
  <si>
    <t>ด.ญ.พิชชา แก้วกุ่ม</t>
  </si>
  <si>
    <t>ด.ญ.ศศิประภา ตะนนท์</t>
  </si>
  <si>
    <t>ด.ญ.ปุญญ์วรีย์ ภูมิชูชิต</t>
  </si>
  <si>
    <t>ด.ญ.พรชนก แก้วภา</t>
  </si>
  <si>
    <t>ด.ญ.อภิศิรกัณญา วงศรีษา</t>
  </si>
  <si>
    <t>ด.ญ.อธิศรา ชาววาปี</t>
  </si>
  <si>
    <t>ด.ญ.พันธตรา เอ้ตุโพธิ์</t>
  </si>
  <si>
    <t>ด.ญ.ขวัญข้าว หลงชรา</t>
  </si>
  <si>
    <t>ด.ญ.จีระภา บรรจงปรุ</t>
  </si>
  <si>
    <t>ด.ญ.อุษามณี มาแก้ว</t>
  </si>
  <si>
    <t>ด.ญ.ธีริศรา ปรินทร</t>
  </si>
  <si>
    <t>ด.ญ.ชลลดา นิยมเดชา</t>
  </si>
  <si>
    <t>ด.ญ.นภสร พันธุ์โยศรี</t>
  </si>
  <si>
    <t>ด.ญ.ภูริชญา โบราณบุบผา</t>
  </si>
  <si>
    <t>ด.ญ.วชิรญาณ์ ชุมพล</t>
  </si>
  <si>
    <t>ด.ญ.หทัยภัทร จุลศรี</t>
  </si>
  <si>
    <t>ด.ญ.มนฑิตา ประวะเสนะ</t>
  </si>
  <si>
    <t>ด.ญ.ศวรรญา ดาเหล็ก</t>
  </si>
  <si>
    <t>ด.ญ.ปาดิตา ปักการะโต</t>
  </si>
  <si>
    <t>ด.ญ.ธนัชพร ปัญญุเบกษา</t>
  </si>
  <si>
    <t>ด.ญ.จิดาภา สีหาบุญนาค</t>
  </si>
  <si>
    <t>ด.ญ.กฤติยาภรณ์ อ่านเขียน</t>
  </si>
  <si>
    <t>ด.ญ.เจนสุดา พลรัตน์</t>
  </si>
  <si>
    <t>ด.ญ.ชลธิชา คำหงษา</t>
  </si>
  <si>
    <t>ด.ญ.ธัชพรรณ สุขนันที</t>
  </si>
  <si>
    <t>ด.ญ.ชนัญชิดา   แจ้งฉาย</t>
  </si>
  <si>
    <t>ด.ญ.วรรณวิษา ตันหยง</t>
  </si>
  <si>
    <t>ด.ญ.กานต์พิชชา กล้าหาญ</t>
  </si>
  <si>
    <t>ด.ญ.ศิริชุมพร อินทวงศ์</t>
  </si>
  <si>
    <t>ด.ญ.ญานิศา คุณโน</t>
  </si>
  <si>
    <t>ด.ญ.ปภาวรินทร์ ปัจจัยโคถา</t>
  </si>
  <si>
    <t>ด.ญ.วริศรา ประโคทัง</t>
  </si>
  <si>
    <t>ด.ญ.ศุภัชญา ประกิระสา</t>
  </si>
  <si>
    <t>ด.ญ.สุชานรี ปัดถาดี</t>
  </si>
  <si>
    <t>ด.ญ.กิ่งดาว แพงคำแสน</t>
  </si>
  <si>
    <t>ด.ญ.สิราวรรณ จันทะเลิศ</t>
  </si>
  <si>
    <t>ด.ญ.ถุงทอง เทพนนท์กลาง</t>
  </si>
  <si>
    <t>ด.ญ.ลักษิกา คะเซนทน</t>
  </si>
  <si>
    <t>ด.ญ.วิภาดา พันเชื้อ</t>
  </si>
  <si>
    <t>ด.ญ.ปิยมาวดี โมสืบแสน</t>
  </si>
  <si>
    <t>ด.ญ.กนกวรรณ สาระเนตร</t>
  </si>
  <si>
    <t>ด.ญ.นิรชา คงสัตย์</t>
  </si>
  <si>
    <t>ด.ญ.อันธิกา ทองประสาน</t>
  </si>
  <si>
    <t>ด.ญ.พิชชาภา วงศ์คำมา</t>
  </si>
  <si>
    <t>ด.ญ.ชนม์นิภา จันทร์อุดม</t>
  </si>
  <si>
    <t>ด.ญ.ภัทราภรณ์  ประวัดศรี</t>
  </si>
  <si>
    <t>ด.ญ.อรอุมา   ปองไป</t>
  </si>
  <si>
    <t>ด.ญ.ชาลิสา นินทะลาด</t>
  </si>
  <si>
    <t>ด.ญ.ลักษณ์พร พิลาโท</t>
  </si>
  <si>
    <t>ด.ญ.ณัฐกมล หนอสีหา</t>
  </si>
  <si>
    <t>ด.ญ.ปณัฐดา ดงกาวัน</t>
  </si>
  <si>
    <t>ด.ญ.ประทานพร ชาวพงษ์</t>
  </si>
  <si>
    <t>ด.ญ.เมริสา จันทอุตสาห์</t>
  </si>
  <si>
    <t>ด.ญ.ฉัตรไพลิน ปฏินัดตัง</t>
  </si>
  <si>
    <t>ด.ญ.วรัญญา ลำพุทธา</t>
  </si>
  <si>
    <t>ด.ญ.สุพัตรา สีเนตร</t>
  </si>
  <si>
    <t>ด.ญ.สุชัญญา ปิดตาลาพา</t>
  </si>
  <si>
    <t>ด.ญ.สิริวิมล   บุดดา</t>
  </si>
  <si>
    <t>ด.ญ.ไอรยา  ปาสารัก</t>
  </si>
  <si>
    <t>ด.ญ.ชนิกานต์ ประนัดศรี</t>
  </si>
  <si>
    <t>ด.ญ.ปนิตา คงทอง</t>
  </si>
  <si>
    <t>ด.ญ.วรัทยา ธุระทำ</t>
  </si>
  <si>
    <t>ด.ญ.กรรณิการ์ วัฒนราช</t>
  </si>
  <si>
    <t>ด.ญ.คชมณี ศรีสังข์</t>
  </si>
  <si>
    <t>ด.ญ.ทาริกา ละสามา</t>
  </si>
  <si>
    <t>ด.ญ.ศรัญรัตน์ รัตน์อัน</t>
  </si>
  <si>
    <t>ด.ญ.นันทิตา สาระพิม</t>
  </si>
  <si>
    <t>ด.ญ.เพียงภรณ์   บุญละม้าย</t>
  </si>
  <si>
    <t>ด.ญ.ธิญาดา อนูสัตย์</t>
  </si>
  <si>
    <t>ด.ญ.คีตกานท์ นิสยันท์</t>
  </si>
  <si>
    <t xml:space="preserve"> ด.ญ.สายน้ำ แฉสูงเนิน</t>
  </si>
  <si>
    <t>ด.ญ.ปวิชญา สารคาม</t>
  </si>
  <si>
    <t>ด.ญ.ธวัลรัตน์ ประกิระนัง</t>
  </si>
  <si>
    <t>ด.ญ.อทิตยา สุโพธิ์</t>
  </si>
  <si>
    <t>ด.ญ.ศศินา รูปโฉม</t>
  </si>
  <si>
    <t>ด.ญ.ภิรษา เรืองฤทธิ์</t>
  </si>
  <si>
    <t>ด.ญ.สิริวิมล เรืองพร</t>
  </si>
  <si>
    <t>ด.ญ.ภักรวี เทเวลา</t>
  </si>
  <si>
    <t>ด.ญ.รังสิมา เขียวบัว</t>
  </si>
  <si>
    <t>ด.ญ.อทิตยา เทพนนท์กลาง</t>
  </si>
  <si>
    <t>ด.ญ.นริศรา ศรีวงยาง</t>
  </si>
  <si>
    <t>ด.ญ.ศรัณย์พร โชติสุวรรณ์</t>
  </si>
  <si>
    <t>ด.ญ.สิราภรณ์ โพธิสม</t>
  </si>
  <si>
    <t>ด.ญ.อภัสรา จันทร์หอม</t>
  </si>
  <si>
    <t>ด.ญ.อินทิรา ชะชิกุล</t>
  </si>
  <si>
    <t>ด.ญ.ณิชารีย์ บุญมาศ</t>
  </si>
  <si>
    <t>ด.ญ.แพรทิพย์ เดชศิริ</t>
  </si>
  <si>
    <t>ด.ญ.พรชนก   ชนะมาร</t>
  </si>
  <si>
    <t>ด.ญ.ภชรัชดา พวงสีเคน</t>
  </si>
  <si>
    <t>ด.ญ.ภัทรปภา  ทยอมใหม่</t>
  </si>
  <si>
    <t>ด.ญ.ญาณิดา เดิมทำรัมย์</t>
  </si>
  <si>
    <t>ด.ญ.พอเพียง จำปาทอง</t>
  </si>
  <si>
    <t>ด.ญ.สีห์สกุล  ชุมสาย ณ อยุธยา</t>
  </si>
  <si>
    <t>ด.ญ.อิรวดี จันดารัตน์</t>
  </si>
  <si>
    <t>ด.ญ.วรนุช  ศรีแก้ว</t>
  </si>
  <si>
    <t>ด.ญ.ประสิทธิพร  พรมแพน</t>
  </si>
  <si>
    <t>ด.ญ.ปุณณดา  มงคลพิศ</t>
  </si>
  <si>
    <t>ด.ญ.อนัญพร  บุพตา</t>
  </si>
  <si>
    <t>ด.ญ.รุจิรดา ปัตตาเนย์</t>
  </si>
  <si>
    <t>ด.ญ.พรธีรา ไกรวรรณ</t>
  </si>
  <si>
    <t>ด.ญ.ปาริฉัตร บุญยัสสะ</t>
  </si>
  <si>
    <t>ด.ญ.ณัฐกานต์ ธรรมสา</t>
  </si>
  <si>
    <t>ด.ญ.นันทิดา ภิบาลจอมมี</t>
  </si>
  <si>
    <t>ด.ญ.รวิภา  ใหญ่นอก</t>
  </si>
  <si>
    <t>ด.ญ.ธิรดา  ศรีสังข์</t>
  </si>
  <si>
    <t>ด.ญ.รวิสรา  ตะภา</t>
  </si>
  <si>
    <t>ด.ญ.นันทนัช พรหมบางญวน</t>
  </si>
  <si>
    <t>ด.ญ.วรดา  ประพาศพงษ์</t>
  </si>
  <si>
    <t>ด.ญ.กัลยกร ปัญจะรถสา</t>
  </si>
  <si>
    <t>ด.ญ.ชลธิชา  วิเศษดี</t>
  </si>
  <si>
    <t>ด.ญ.นิรภา  ไปไหน</t>
  </si>
  <si>
    <t>ด.ญ.อินทิรา ชมภูหลง</t>
  </si>
  <si>
    <t>ด.ญ.พิชญา วัฒนวริทธิ์ธร</t>
  </si>
  <si>
    <t>ด.ญ.วันวิสา เรืองบุญ</t>
  </si>
  <si>
    <t>ด.ญ.อนัญพร หวังสุข</t>
  </si>
  <si>
    <t>ด.ญ.วรัชยา ชัยอินทร์</t>
  </si>
  <si>
    <t>ด.ญ.วิรัญญา  หนูแก้ว</t>
  </si>
  <si>
    <t>ด.ญ.ปริญญา ชินชนะ</t>
  </si>
  <si>
    <t>ด.ญ.อรทัย ผ่านแผ้ว</t>
  </si>
  <si>
    <t xml:space="preserve">ด.ญ.พรรณธิภา รัชตะอดุลศิลป์ </t>
  </si>
  <si>
    <t>ด.ญ.เมยาวดี มะพันธ์</t>
  </si>
  <si>
    <t>ด.ญ.ศศิภา ปาปะโก</t>
  </si>
  <si>
    <t>ด.ญ.ภัทรลดา  อินทร์ชู</t>
  </si>
  <si>
    <t>ด.ญ.อริสรา สัณฐิติบวร</t>
  </si>
  <si>
    <t>ด.ญ.บุณยาพร ปัตตายะสา</t>
  </si>
  <si>
    <t>ด.ญ.ชณากาญท์ หมั่นนอก</t>
  </si>
  <si>
    <t>ด.ญ.ชุติกาญจน์ ทองปาน</t>
  </si>
  <si>
    <t>ด.ญ.วรัฏฐา  จันทร์พินิจ</t>
  </si>
  <si>
    <t>ด.ญ.วนัทปรียา  จันทวิมล</t>
  </si>
  <si>
    <t>ด.ญ.เมธาวี ปักษี</t>
  </si>
  <si>
    <t>ด.ญ.กิตติยาภรณ์ พวงเวียง</t>
  </si>
  <si>
    <t>ด.ญ.จิรภัทร คะกาเนปะ</t>
  </si>
  <si>
    <t>ด.ญ.ณัฐวดี  วัฒยุ</t>
  </si>
  <si>
    <t>ด.ญ.พลอยขวัญ  อุ่นพิกุล</t>
  </si>
  <si>
    <t>ด.ญ.พงศ์ภรณ์ แคนสิงห์</t>
  </si>
  <si>
    <t>ด.ญ.ฐาปนี บุราณรักษ์</t>
  </si>
  <si>
    <t>ด.ญ.ศรุตา  โสภา</t>
  </si>
  <si>
    <t>ด.ญ.ปนัดดา ปะมังคะสัง</t>
  </si>
  <si>
    <t>ด.ญ.สุพรรณิการ์ เทียบฤทธิ์</t>
  </si>
  <si>
    <t>ด.ญ.ธัญลักษณ์  สุรินทร์</t>
  </si>
  <si>
    <t>ด.ญ.ภัทรธิดา  โทนะหงษา</t>
  </si>
  <si>
    <t>ด.ญ.กัลญาภรณ์ เกี้ยมแสนเมือง</t>
  </si>
  <si>
    <t>ด.ญ.นันทิยา บรรเทา</t>
  </si>
  <si>
    <t>ด.ญ.สุธาธินี สมศักดิ์</t>
  </si>
  <si>
    <t>ด.ญ.กัลยรัตน์  อุปมัย</t>
  </si>
  <si>
    <t>ด.ญ.ธนาภา  มาตตรา</t>
  </si>
  <si>
    <t>ด.ญ.ธัชพรรณ จันทศร</t>
  </si>
  <si>
    <t>ด.ญ.ภัทรนันท์ กำมหาวงษ์</t>
  </si>
  <si>
    <t>ด.ญ.ศรินธร แก่นแก้ว</t>
  </si>
  <si>
    <t>ด.ญ.พรพิมล ทรัพย์คง</t>
  </si>
  <si>
    <t>ด.ญ.ณัฐวรา  สูงเนิน</t>
  </si>
  <si>
    <t>ด.ญ.ณิชารีย์  แสงพิมพ์</t>
  </si>
  <si>
    <t>ด.ญ.นันนภัส  ไชวิเศษ</t>
  </si>
  <si>
    <t>ด.ญ.กมลชนก กองโส</t>
  </si>
  <si>
    <t>ด.ญ.ธัญลักษณ์ ปักเขมายัง</t>
  </si>
  <si>
    <t>ด.ญ.ฐิติรัตน์ บุตรประโคน</t>
  </si>
  <si>
    <t>ด.ญ.ศิริกุลนัดดา คุรินทร์</t>
  </si>
  <si>
    <t>ด.ญ.กัลญาลักษณ์ เกี้ยมแสนเมือง</t>
  </si>
  <si>
    <t>ด.ญ.วิรชา เกตชาด</t>
  </si>
  <si>
    <t>ด.ญ.ปณิตา ปิดตาทะโน</t>
  </si>
  <si>
    <t>ด.ญ.เจียระไน ปะวะเสนัง</t>
  </si>
  <si>
    <t>ด.ญ.อภัสรา  ครองก่ำ</t>
  </si>
  <si>
    <t>ด.ญ.ณัฏฐณิชา  จันทศิลป์</t>
  </si>
  <si>
    <t>ด.ญ.สุรนาท  คงสัตย์</t>
  </si>
  <si>
    <t>ด.ญ.ณัฐกานต์ วันทายุทธ</t>
  </si>
  <si>
    <t>ด.ญ.พิยดา ฉัตรศรี</t>
  </si>
  <si>
    <t>ด.ญ.วิลาวัณย์ หมื่นพหล</t>
  </si>
  <si>
    <t>ด.ญ.พิมพ์ลภัส พิมขวัญ</t>
  </si>
  <si>
    <t>ด.ญ.ชรินรัตน์  ประนัดตา</t>
  </si>
  <si>
    <t>ด.ญ.ทิภาพร จันทรเทพ</t>
  </si>
  <si>
    <t>ด.ญ.ภัทรมน   โชติรัตน์</t>
  </si>
  <si>
    <t>ด.ญ.ศุภาพิชญ์ หมายสุข</t>
  </si>
  <si>
    <t>ด.ญ.กนกกร  ปะตังพะลัง</t>
  </si>
  <si>
    <t>ด.ญ.พัชราภรณ์  สัทธานนท์</t>
  </si>
  <si>
    <t>ด.ญ.ขจิรัชญา จะโลนา</t>
  </si>
  <si>
    <t>ด.ญ.พิมญาดา กินากุล</t>
  </si>
  <si>
    <t>ด.ญ.นิรมล วงหาญ</t>
  </si>
  <si>
    <t>ด.ญ.ศริญญา น้อยใย</t>
  </si>
  <si>
    <t>ด.ญ.ขวัญข้าว อุ่นพิกุล</t>
  </si>
  <si>
    <t>ด.ญ.เกศราวรินทร์ มัชปะโม</t>
  </si>
  <si>
    <t>ด.ญ.อุไรวรรณ จันสุราช</t>
  </si>
  <si>
    <t>ด.ญ.ธรภรณ์ ดงตะใน</t>
  </si>
  <si>
    <t>ด.ญ.ศีรประภา ศรีสมบูรณ์</t>
  </si>
  <si>
    <t>ด.ญ.นุชจิรา พันเสนา</t>
  </si>
  <si>
    <t>ด.ญ.ณัฏณิชา   ไชยเสริม</t>
  </si>
  <si>
    <t>ด.ญ.ณิชากานต์ พรมดี</t>
  </si>
  <si>
    <t>ด.ญ.ธรารัตน์  สีหาบุญทอง</t>
  </si>
  <si>
    <t>ด.ญ.ปนัดดา  วงษ์คำสุข</t>
  </si>
  <si>
    <t>ด.ญ.ปุณยาพร  ม่วงหา</t>
  </si>
  <si>
    <t>ด.ญ.ศรสวรรค์  จันทิชัย</t>
  </si>
  <si>
    <t>ด.ญ.จุฑามณี แสงส่อง</t>
  </si>
  <si>
    <t>ด.ญ.วิมลณัฐ ปิดสายะ</t>
  </si>
  <si>
    <t>ด.ญ.วิมลศิริ วงศ์วรรณ</t>
  </si>
  <si>
    <t>ด.ญ.ปริยากร ติยะวงษา</t>
  </si>
  <si>
    <t>ด.ญ.จารุวรรณ  ลีนาค</t>
  </si>
  <si>
    <t>ด.ญ.พรชนก วรหมื่น</t>
  </si>
  <si>
    <t>ด.ญ.กุลธิดา ศรีหาชาด</t>
  </si>
  <si>
    <t>ด.ญ.พรรณี ชินชาด</t>
  </si>
  <si>
    <t>ด.ญ.กัญญาณัฐ ดงจารย์</t>
  </si>
  <si>
    <t>ด.ญ.เกสรา คุณหงษ์</t>
  </si>
  <si>
    <t>ด.ญ.ชนาภัทร  วัฒนวิบูลย์กิจ</t>
  </si>
  <si>
    <t>ด.ญ.กัญญารัตน์ิ เอกโชติ</t>
  </si>
  <si>
    <t>ด.ญ.ญาณิศา เพชรอาษา</t>
  </si>
  <si>
    <t>ด.ญ.อลินทิตา ศรีหาชาด</t>
  </si>
  <si>
    <t xml:space="preserve">ด.ญ.ณัฐการต์ ดงหิงษ์ </t>
  </si>
  <si>
    <t>ด.ญ.ปาลิตา  นิมาลา</t>
  </si>
  <si>
    <t>ด.ญ.ชฎาพร นนทะนำ</t>
  </si>
  <si>
    <t>ด.ญ.ปวีณ์ธิดา มาลาหอม</t>
  </si>
  <si>
    <t>ด.ญ.จินดาวรรณ นิลขันธ์</t>
  </si>
  <si>
    <t>ด.ญ.กฤษณา กรรมหาวงษ์</t>
  </si>
  <si>
    <t>ด.ญ.สุดารัตน์ ธรรมิภักดิ์</t>
  </si>
  <si>
    <t>ด.ญ.ชัญญากร  แก้วจันดา</t>
  </si>
  <si>
    <t>ด.ญ.สุกาวี ปะวะภูชะโก</t>
  </si>
  <si>
    <t>ด.ญ.ปุณณารมย์ พุ่มสุข</t>
  </si>
  <si>
    <t>ด.ญ.ภัทรธิดา พั่วคูขาม</t>
  </si>
  <si>
    <t>ด.ญ.ปรียานุช โมกศิริ</t>
  </si>
  <si>
    <t>ด.ญ.กานติมา คณะสี</t>
  </si>
  <si>
    <t>ด.ญ.ปวริศา  ปักเคระเต</t>
  </si>
  <si>
    <t>ด.ญ.วันวิสา  สีพิซิ</t>
  </si>
  <si>
    <t>ด.ญ.ศุภวดี  เจริญถนอม</t>
  </si>
  <si>
    <t>ด.ญ.วิราพร ศรีโสภา</t>
  </si>
  <si>
    <t>ด.ญ.จีระนันท์   บือขุนทด</t>
  </si>
  <si>
    <t>ด.ญ.ชวิศา  แก้วสังข์</t>
  </si>
  <si>
    <t>ด.ญ.ภัทรวดี  เตโพธิ์</t>
  </si>
  <si>
    <t>ด.ญ.อริสา  จันทพรม</t>
  </si>
  <si>
    <t>ด.ญ.ชลิตา เฮืองราช</t>
  </si>
  <si>
    <t>ด.ญ.พิทยาภรณ์  แทนคร</t>
  </si>
  <si>
    <t>ด.ญ.วาสินี มูลวงศ์</t>
  </si>
  <si>
    <t>ด.ญ.จิระภิญญา ชาวสน</t>
  </si>
  <si>
    <t>ด.ญ.เจนจิรา ยอดผล</t>
  </si>
  <si>
    <t>ด.ญ.ศุจีภรณ์   พิมพา</t>
  </si>
  <si>
    <t>ด.ญ.วริญญา โทหนองตัด</t>
  </si>
  <si>
    <t>ด.ญ.พิมพ์วลัญช์  นิลดวง</t>
  </si>
  <si>
    <t>ด.ญ.ณัฐนพิน มะลาศรี</t>
  </si>
  <si>
    <t>ด.ญ.นินชกานต์ ดงเรืองราช</t>
  </si>
  <si>
    <t>ด.ญ.ปาริตา ภูนา</t>
  </si>
  <si>
    <t>ด.ญ.ชญานิษฐ์ กุลวงษ์</t>
  </si>
  <si>
    <t>ด.ญ.อันนันยา แมรี่ แอน บราวน์</t>
  </si>
  <si>
    <t>ด.ญ.ธันย์ชนก  ชาวเกวียน</t>
  </si>
  <si>
    <t>ด.ญ.อภิชณันท์  จำปาโอ้ก</t>
  </si>
  <si>
    <t>ด.ญ.ศิรดา  วงศ์โพธิสาร</t>
  </si>
  <si>
    <t>ด.ช.สุทธินันท์ เสนารินทร์</t>
  </si>
  <si>
    <t>ด.ช.ศุกลวิชญ์  ประโคทัง</t>
  </si>
  <si>
    <t>ด.ช.ธนโชค  แสนสุภา</t>
  </si>
  <si>
    <t>ด.ช.ธนวิทย์ บานเย็น</t>
  </si>
  <si>
    <t>ด.ช.ปัณณวิชญ์ สัตย์สุขยิ่ง</t>
  </si>
  <si>
    <t>ด.ช.วันพิชิต  ทบพวก</t>
  </si>
  <si>
    <t>ด.ช.ณัฏฐชัย ทองสุทธิ</t>
  </si>
  <si>
    <t>ด.ช.พงษ์นรินทร์ จรบูรมณ์</t>
  </si>
  <si>
    <t>ด.ช.อิทธิ  บาริศรี</t>
  </si>
  <si>
    <t>ด.ช.วัทธิกร คำมุก</t>
  </si>
  <si>
    <t>ด.ช.สินธุชา ปราเมต</t>
  </si>
  <si>
    <t>ด.ช.ภูวเนศวร์  สาแก้ว</t>
  </si>
  <si>
    <t>ด.ช.ธนภัทร ภัทราบุญญากุล</t>
  </si>
  <si>
    <t>ด.ช.พิพัฒน์พงษ์  น้อยบุตร</t>
  </si>
  <si>
    <t>ด.ช.ธนะพัฒน์  กิตติธราสันณห์</t>
  </si>
  <si>
    <t>ด.ช.พีรพัฒน์ บุบผา</t>
  </si>
  <si>
    <t>ด.ช.กฤษณ์จินต์  ศรีสารคาม</t>
  </si>
  <si>
    <t>ด.ช.วรัญญู  ศิริมนตรี</t>
  </si>
  <si>
    <t>ด.ช.ธนกฤต มูลทรา</t>
  </si>
  <si>
    <t>ด.ช.ชนวัตร สิทธิสาร</t>
  </si>
  <si>
    <t>ด.ช.ตันติกร  เสี่ยงบุญ</t>
  </si>
  <si>
    <t xml:space="preserve">ด.ช.ศักดิ์สิทธิ์ วรรณสินธ์ </t>
  </si>
  <si>
    <t>ด.ช.จิรวัฒน์ นินทะสิงห์</t>
  </si>
  <si>
    <t>ด.ช.อิสรพงษ์  ต้นทอง</t>
  </si>
  <si>
    <t>ด.ช.เศรษฐวุฒิ ทองดี</t>
  </si>
  <si>
    <t>ด.ช.กฤติเดช ศรีสังข์</t>
  </si>
  <si>
    <t>ด.ช.ชุติพงศ์ วิชาคำ</t>
  </si>
  <si>
    <t>ด.ช.ณัยณพ กุลนิตย์</t>
  </si>
  <si>
    <t>ด.ช.ปัณณวิชญ์ ปาปะเถ</t>
  </si>
  <si>
    <t>ด.ช.ทรงภพ  ปัตตานัง</t>
  </si>
  <si>
    <t>ด.ช.ธนัยชนก ศรีสมพงษ์</t>
  </si>
  <si>
    <t>ด.ช.เศรษฐพงศ์  เหล่าสิทธิ์</t>
  </si>
  <si>
    <t>ด.ช.อัศวิน ถิระชัย</t>
  </si>
  <si>
    <t>ด.ช.วงศธร มูลบุญ</t>
  </si>
  <si>
    <t>ด.ช.ศิวกร  ประวัดศรี</t>
  </si>
  <si>
    <t>ด.ช.ชนาธิป ทุมจีน</t>
  </si>
  <si>
    <t>ด.ช.จักรินทร์   จักไกรฤทัย</t>
  </si>
  <si>
    <t>ด.ช.ภาษิต ไขสาร</t>
  </si>
  <si>
    <t>ด.ช.สันติภาพ  ปลายขอก</t>
  </si>
  <si>
    <t>ด.ช.นนทพัทธ์ เปี่ยมเมธางค์</t>
  </si>
  <si>
    <t>ด.ช.เกียรติภูมิ ภูมิพันธ์</t>
  </si>
  <si>
    <t>ด.ช.เฉลิมวงศ์ ศรีบุญเรือง</t>
  </si>
  <si>
    <t>ด.ช.พีรพัฒน์  วัชรานุสรณ์</t>
  </si>
  <si>
    <t>ด.ช.อชิรวิทย์  พลซา</t>
  </si>
  <si>
    <t>ด.ช.เกียรติยศ  บุตะโชติ</t>
  </si>
  <si>
    <t>ด.ช.สุวินัย  เกณฑ์มา</t>
  </si>
  <si>
    <t>ด.ช.ศุทธวีร์ ยืนสุข</t>
  </si>
  <si>
    <t>ด.ช.ชัยมงคล ตะชา</t>
  </si>
  <si>
    <t>ด.ช.ฟ้าประทาน นวะภา</t>
  </si>
  <si>
    <t>ด.ช.กิตฏิภูมิ สุทธวงษา</t>
  </si>
  <si>
    <t>ด.ช.ปฐถวี  อินธิแสง</t>
  </si>
  <si>
    <t>ด.ช.ยศภัทร คำสิงชัย</t>
  </si>
  <si>
    <t>ด.ช.อนันดา  จันทอุตสา</t>
  </si>
  <si>
    <t>ด.ช.ชยากร ปุญยะสาร</t>
  </si>
  <si>
    <t>ด.ช.ณฐพล ธรรมสา</t>
  </si>
  <si>
    <t>ด.ช.ณัฐชา นันทชาด</t>
  </si>
  <si>
    <t>ด.ช.ภูริภัทร สิมชาด</t>
  </si>
  <si>
    <t>ด.ช.ภูริดล  โนศรี</t>
  </si>
  <si>
    <t>ด.ช.ศุภกิตต์ เยาวนารถ</t>
  </si>
  <si>
    <t>ด.ช.จิรายุ  เทียบมัง</t>
  </si>
  <si>
    <t>ด.ช.ทยากร  วิเชาว์</t>
  </si>
  <si>
    <t>ด.ช.ณภัทร แสงโทโพธิ์</t>
  </si>
  <si>
    <t>ด.ช.รัฐพล ดำรงค์ชาติ</t>
  </si>
  <si>
    <t>ด.ช.ณัฐพล คณาชอบ</t>
  </si>
  <si>
    <t>ด.ช.วชิรวิทย์   ปะวะเสนะ</t>
  </si>
  <si>
    <t>ด.ช.ณัฐพนธ์ บุญศรี</t>
  </si>
  <si>
    <t>ด.ช.กันย์ภวิษย์  เรืองสมบัติ</t>
  </si>
  <si>
    <t>ด.ช.มฆวาร  โคตรพัฒน์</t>
  </si>
  <si>
    <t>ด.ช.เกียรติธนพัฒน์ นาคศิริศิล</t>
  </si>
  <si>
    <t>ด.ช.ธีรเดช พิศนุย</t>
  </si>
  <si>
    <t>ด.ช.ภัทรพล ผาใต้</t>
  </si>
  <si>
    <t>ด.ช.วัชรกิต ไชยฤทธิ์</t>
  </si>
  <si>
    <t>ด.ช.นรรธพร ทองจุลละ</t>
  </si>
  <si>
    <t>ด.ช.นภัทรพล   ปะวันโน</t>
  </si>
  <si>
    <t>ด.ช.ธนาธิป ปิดตาละเต</t>
  </si>
  <si>
    <t>ด.ช.ธีรชัย พิศนุย</t>
  </si>
  <si>
    <t>ด.ช.พชร จันทเจียง</t>
  </si>
  <si>
    <t>ด.ช.ภัทรพล ประมูลจักโก</t>
  </si>
  <si>
    <t>ด.ช.จิระพรชัย ปัดสาระ</t>
  </si>
  <si>
    <t>ด.ช.ธนภัทร คำแสนพันธ์</t>
  </si>
  <si>
    <t>ด.ช.พลกฤต  ชาวกะตา</t>
  </si>
  <si>
    <t>ด.ช.วุฒิชัย พาโคกทม</t>
  </si>
  <si>
    <t>ด.ช.ภูมิรพี ยิ่งยืน</t>
  </si>
  <si>
    <t>ด.ช.ธรรมรัตน์ วรรณวิจิตร</t>
  </si>
  <si>
    <t>ด.ช.จักรภัทร บูรณพันธ์</t>
  </si>
  <si>
    <t>ด.ช.อนันต์  ไชยคุณ</t>
  </si>
  <si>
    <t>ด.ช.ตรีเพชร  อินทร์เพ็ชร์</t>
  </si>
  <si>
    <t>ด.ช.ธนะฉัตร ใจภักดี</t>
  </si>
  <si>
    <t>ด.ช.อัครนิจ วังสอง</t>
  </si>
  <si>
    <t>ด.ช.ปิติ สุคุณา</t>
  </si>
  <si>
    <t>ด.ช.กฤษณธร หงส์ศรี</t>
  </si>
  <si>
    <t>ด.ช.วัชรพล สุทธินา</t>
  </si>
  <si>
    <t>ด.ช.เอกธนวิชญ์ ปะวะเสริม</t>
  </si>
  <si>
    <t>ด.ช.ธนกร  สิงห์สา</t>
  </si>
  <si>
    <t>ด.ช.วชิรวิทย์  อัปมะระกัง</t>
  </si>
  <si>
    <t>ด.ช.นรเศรษฐ์ นามมงคล</t>
  </si>
  <si>
    <t>ด.ช.น่านฟ้า ปาปะโม</t>
  </si>
  <si>
    <t>ด.ช.พิชญุตม์ ธารายศ</t>
  </si>
  <si>
    <t>ขอให้นักเรียนที่ได้ลำดับที่ 1-6 มารับโล่รางวัลพร้อมเกียรติบัตร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</si>
</sst>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1"/>
      <color theme="5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b/>
      <sz val="9"/>
      <color theme="1"/>
      <name val="Tahoma"/>
      <family val="2"/>
      <scheme val="minor"/>
    </font>
    <font>
      <b/>
      <sz val="9"/>
      <color theme="1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8" borderId="1" xfId="0" applyFont="1" applyFill="1" applyBorder="1"/>
    <xf numFmtId="0" fontId="0" fillId="4" borderId="1" xfId="0" applyFill="1" applyBorder="1"/>
    <xf numFmtId="0" fontId="0" fillId="9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ป3 2561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quiz-4-standard20180510" connectionId="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quiz-5-standard20180510" connectionId="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quiz-6-standard20180510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view="pageBreakPreview" topLeftCell="C1" zoomScale="110" zoomScaleNormal="110" zoomScaleSheetLayoutView="110" workbookViewId="0">
      <selection activeCell="G14" sqref="G14"/>
    </sheetView>
  </sheetViews>
  <sheetFormatPr defaultColWidth="9.125" defaultRowHeight="14.25" x14ac:dyDescent="0.2"/>
  <cols>
    <col min="1" max="1" width="3.75" style="14" hidden="1" customWidth="1"/>
    <col min="2" max="2" width="7.25" style="14" hidden="1" customWidth="1"/>
    <col min="3" max="3" width="5.625" style="33" customWidth="1"/>
    <col min="4" max="4" width="24" style="20" customWidth="1"/>
    <col min="5" max="5" width="15.625" style="21" hidden="1" customWidth="1"/>
    <col min="6" max="6" width="17.875" style="20" customWidth="1"/>
    <col min="7" max="7" width="6.75" style="21" customWidth="1"/>
    <col min="8" max="9" width="6.75" style="14" customWidth="1"/>
    <col min="10" max="10" width="6.75" style="21" customWidth="1"/>
    <col min="11" max="11" width="25.125" style="14" customWidth="1"/>
    <col min="12" max="16384" width="9.125" style="14"/>
  </cols>
  <sheetData>
    <row r="1" spans="1:11" x14ac:dyDescent="0.2">
      <c r="C1" s="41" t="s">
        <v>117</v>
      </c>
      <c r="D1" s="41"/>
      <c r="E1" s="41"/>
      <c r="F1" s="41"/>
      <c r="G1" s="41"/>
      <c r="H1" s="41"/>
      <c r="I1" s="41"/>
      <c r="J1" s="41"/>
      <c r="K1" s="41"/>
    </row>
    <row r="2" spans="1:11" x14ac:dyDescent="0.2">
      <c r="C2" s="41" t="s">
        <v>685</v>
      </c>
      <c r="D2" s="41"/>
      <c r="E2" s="41"/>
      <c r="F2" s="41"/>
      <c r="G2" s="41"/>
      <c r="H2" s="41"/>
      <c r="I2" s="41"/>
      <c r="J2" s="41"/>
      <c r="K2" s="41"/>
    </row>
    <row r="3" spans="1:11" x14ac:dyDescent="0.2">
      <c r="C3" s="42" t="s">
        <v>118</v>
      </c>
      <c r="D3" s="42"/>
      <c r="E3" s="42"/>
      <c r="F3" s="42"/>
      <c r="G3" s="42"/>
      <c r="H3" s="42"/>
      <c r="I3" s="42"/>
      <c r="J3" s="42"/>
      <c r="K3" s="42"/>
    </row>
    <row r="4" spans="1:11" s="21" customFormat="1" x14ac:dyDescent="0.2">
      <c r="A4" s="21" t="s">
        <v>0</v>
      </c>
      <c r="B4" s="21" t="s">
        <v>17</v>
      </c>
      <c r="C4" s="39" t="s">
        <v>16</v>
      </c>
      <c r="D4" s="4" t="s">
        <v>115</v>
      </c>
      <c r="E4" s="4" t="s">
        <v>113</v>
      </c>
      <c r="F4" s="4" t="s">
        <v>15</v>
      </c>
      <c r="G4" s="4" t="s">
        <v>114</v>
      </c>
      <c r="H4" s="4" t="s">
        <v>116</v>
      </c>
      <c r="I4" s="4" t="s">
        <v>18</v>
      </c>
      <c r="J4" s="4" t="s">
        <v>19</v>
      </c>
      <c r="K4" s="4" t="s">
        <v>123</v>
      </c>
    </row>
    <row r="5" spans="1:11" x14ac:dyDescent="0.2">
      <c r="A5" s="22" t="s">
        <v>1</v>
      </c>
      <c r="B5" s="22" t="s">
        <v>13</v>
      </c>
      <c r="C5" s="30">
        <v>31111</v>
      </c>
      <c r="D5" s="11" t="s">
        <v>129</v>
      </c>
      <c r="E5" s="10">
        <v>31</v>
      </c>
      <c r="F5" s="11" t="s">
        <v>14</v>
      </c>
      <c r="G5" s="10">
        <f>E5*2</f>
        <v>62</v>
      </c>
      <c r="H5" s="10">
        <v>24</v>
      </c>
      <c r="I5" s="10">
        <f t="shared" ref="I5:I36" si="0">E5*2+H5</f>
        <v>86</v>
      </c>
      <c r="J5" s="10">
        <f>RANK(I5,I$5:I$71)</f>
        <v>1</v>
      </c>
      <c r="K5" s="24" t="s">
        <v>124</v>
      </c>
    </row>
    <row r="6" spans="1:11" x14ac:dyDescent="0.2">
      <c r="A6" s="22" t="s">
        <v>1</v>
      </c>
      <c r="B6" s="22" t="s">
        <v>12</v>
      </c>
      <c r="C6" s="30">
        <v>31072</v>
      </c>
      <c r="D6" s="11" t="s">
        <v>130</v>
      </c>
      <c r="E6" s="10">
        <v>29</v>
      </c>
      <c r="F6" s="11" t="s">
        <v>7</v>
      </c>
      <c r="G6" s="10">
        <f t="shared" ref="G6:G69" si="1">E6*2</f>
        <v>58</v>
      </c>
      <c r="H6" s="10">
        <v>18</v>
      </c>
      <c r="I6" s="10">
        <f t="shared" si="0"/>
        <v>76</v>
      </c>
      <c r="J6" s="10">
        <f>RANK(I6,I$5:I$71)</f>
        <v>2</v>
      </c>
      <c r="K6" s="25" t="s">
        <v>125</v>
      </c>
    </row>
    <row r="7" spans="1:11" x14ac:dyDescent="0.2">
      <c r="A7" s="22" t="s">
        <v>1</v>
      </c>
      <c r="B7" s="22" t="s">
        <v>12</v>
      </c>
      <c r="C7" s="30">
        <v>31080</v>
      </c>
      <c r="D7" s="11" t="s">
        <v>157</v>
      </c>
      <c r="E7" s="10">
        <v>27</v>
      </c>
      <c r="F7" s="11" t="s">
        <v>4</v>
      </c>
      <c r="G7" s="10">
        <f t="shared" si="1"/>
        <v>54</v>
      </c>
      <c r="H7" s="10">
        <v>15</v>
      </c>
      <c r="I7" s="10">
        <f t="shared" si="0"/>
        <v>69</v>
      </c>
      <c r="J7" s="10">
        <f t="shared" ref="J7:J70" si="2">RANK(I7,I$5:I$71)</f>
        <v>3</v>
      </c>
      <c r="K7" s="25" t="s">
        <v>127</v>
      </c>
    </row>
    <row r="8" spans="1:11" x14ac:dyDescent="0.2">
      <c r="A8" s="23" t="s">
        <v>1</v>
      </c>
      <c r="B8" s="23" t="s">
        <v>2</v>
      </c>
      <c r="C8" s="30">
        <v>31028</v>
      </c>
      <c r="D8" s="11" t="s">
        <v>131</v>
      </c>
      <c r="E8" s="10">
        <v>27</v>
      </c>
      <c r="F8" s="11" t="s">
        <v>3</v>
      </c>
      <c r="G8" s="10">
        <f t="shared" si="1"/>
        <v>54</v>
      </c>
      <c r="H8" s="10">
        <v>15</v>
      </c>
      <c r="I8" s="10">
        <f t="shared" si="0"/>
        <v>69</v>
      </c>
      <c r="J8" s="10">
        <f t="shared" si="2"/>
        <v>3</v>
      </c>
      <c r="K8" s="26" t="s">
        <v>127</v>
      </c>
    </row>
    <row r="9" spans="1:11" x14ac:dyDescent="0.2">
      <c r="A9" s="23" t="s">
        <v>1</v>
      </c>
      <c r="B9" s="23" t="s">
        <v>13</v>
      </c>
      <c r="C9" s="31">
        <v>31084</v>
      </c>
      <c r="D9" s="13" t="s">
        <v>132</v>
      </c>
      <c r="E9" s="12">
        <v>28</v>
      </c>
      <c r="F9" s="13" t="s">
        <v>3</v>
      </c>
      <c r="G9" s="12">
        <f t="shared" si="1"/>
        <v>56</v>
      </c>
      <c r="H9" s="12">
        <v>11</v>
      </c>
      <c r="I9" s="12">
        <f t="shared" si="0"/>
        <v>67</v>
      </c>
      <c r="J9" s="12">
        <f t="shared" si="2"/>
        <v>5</v>
      </c>
      <c r="K9" s="26" t="s">
        <v>128</v>
      </c>
    </row>
    <row r="10" spans="1:11" x14ac:dyDescent="0.2">
      <c r="A10" s="23" t="s">
        <v>1</v>
      </c>
      <c r="B10" s="23" t="s">
        <v>13</v>
      </c>
      <c r="C10" s="31">
        <v>31108</v>
      </c>
      <c r="D10" s="13" t="s">
        <v>133</v>
      </c>
      <c r="E10" s="12">
        <v>30</v>
      </c>
      <c r="F10" s="13" t="s">
        <v>4</v>
      </c>
      <c r="G10" s="12">
        <f t="shared" si="1"/>
        <v>60</v>
      </c>
      <c r="H10" s="12">
        <v>6</v>
      </c>
      <c r="I10" s="12">
        <f t="shared" si="0"/>
        <v>66</v>
      </c>
      <c r="J10" s="12">
        <f t="shared" si="2"/>
        <v>6</v>
      </c>
      <c r="K10" s="26" t="s">
        <v>128</v>
      </c>
    </row>
    <row r="11" spans="1:11" x14ac:dyDescent="0.2">
      <c r="A11" s="21" t="s">
        <v>1</v>
      </c>
      <c r="B11" s="21" t="s">
        <v>12</v>
      </c>
      <c r="C11" s="32">
        <v>31048</v>
      </c>
      <c r="D11" s="7" t="s">
        <v>134</v>
      </c>
      <c r="E11" s="1">
        <v>27</v>
      </c>
      <c r="F11" s="7" t="s">
        <v>4</v>
      </c>
      <c r="G11" s="3">
        <f t="shared" si="1"/>
        <v>54</v>
      </c>
      <c r="H11" s="1">
        <v>9</v>
      </c>
      <c r="I11" s="3">
        <f t="shared" si="0"/>
        <v>63</v>
      </c>
      <c r="J11" s="2">
        <f t="shared" si="2"/>
        <v>7</v>
      </c>
      <c r="K11" s="27"/>
    </row>
    <row r="12" spans="1:11" x14ac:dyDescent="0.2">
      <c r="A12" s="21" t="s">
        <v>1</v>
      </c>
      <c r="B12" s="21" t="s">
        <v>12</v>
      </c>
      <c r="C12" s="32">
        <v>31060</v>
      </c>
      <c r="D12" s="7" t="s">
        <v>158</v>
      </c>
      <c r="E12" s="1">
        <v>24</v>
      </c>
      <c r="F12" s="7" t="s">
        <v>4</v>
      </c>
      <c r="G12" s="3">
        <f t="shared" si="1"/>
        <v>48</v>
      </c>
      <c r="H12" s="1">
        <v>12</v>
      </c>
      <c r="I12" s="3">
        <f t="shared" si="0"/>
        <v>60</v>
      </c>
      <c r="J12" s="2">
        <f t="shared" si="2"/>
        <v>8</v>
      </c>
      <c r="K12" s="27"/>
    </row>
    <row r="13" spans="1:11" x14ac:dyDescent="0.2">
      <c r="A13" s="21" t="s">
        <v>1</v>
      </c>
      <c r="B13" s="21" t="s">
        <v>2</v>
      </c>
      <c r="C13" s="32">
        <v>31015</v>
      </c>
      <c r="D13" s="7" t="s">
        <v>159</v>
      </c>
      <c r="E13" s="1">
        <v>24</v>
      </c>
      <c r="F13" s="7" t="s">
        <v>3</v>
      </c>
      <c r="G13" s="3">
        <f t="shared" si="1"/>
        <v>48</v>
      </c>
      <c r="H13" s="1">
        <v>12</v>
      </c>
      <c r="I13" s="3">
        <f t="shared" si="0"/>
        <v>60</v>
      </c>
      <c r="J13" s="2">
        <f t="shared" si="2"/>
        <v>8</v>
      </c>
      <c r="K13" s="27"/>
    </row>
    <row r="14" spans="1:11" x14ac:dyDescent="0.2">
      <c r="A14" s="21" t="s">
        <v>1</v>
      </c>
      <c r="B14" s="21" t="s">
        <v>12</v>
      </c>
      <c r="C14" s="32">
        <v>31049</v>
      </c>
      <c r="D14" s="7" t="s">
        <v>160</v>
      </c>
      <c r="E14" s="1">
        <v>26</v>
      </c>
      <c r="F14" s="7" t="s">
        <v>3</v>
      </c>
      <c r="G14" s="3">
        <f t="shared" si="1"/>
        <v>52</v>
      </c>
      <c r="H14" s="1">
        <v>8</v>
      </c>
      <c r="I14" s="3">
        <f t="shared" si="0"/>
        <v>60</v>
      </c>
      <c r="J14" s="2">
        <f t="shared" si="2"/>
        <v>8</v>
      </c>
      <c r="K14" s="27"/>
    </row>
    <row r="15" spans="1:11" x14ac:dyDescent="0.2">
      <c r="A15" s="21" t="s">
        <v>1</v>
      </c>
      <c r="B15" s="21" t="s">
        <v>12</v>
      </c>
      <c r="C15" s="32">
        <v>31058</v>
      </c>
      <c r="D15" s="7" t="s">
        <v>135</v>
      </c>
      <c r="E15" s="1">
        <v>25</v>
      </c>
      <c r="F15" s="7" t="s">
        <v>4</v>
      </c>
      <c r="G15" s="3">
        <f t="shared" si="1"/>
        <v>50</v>
      </c>
      <c r="H15" s="1">
        <v>8</v>
      </c>
      <c r="I15" s="3">
        <f t="shared" si="0"/>
        <v>58</v>
      </c>
      <c r="J15" s="2">
        <f t="shared" si="2"/>
        <v>11</v>
      </c>
      <c r="K15" s="27"/>
    </row>
    <row r="16" spans="1:11" x14ac:dyDescent="0.2">
      <c r="A16" s="21" t="s">
        <v>1</v>
      </c>
      <c r="B16" s="21" t="s">
        <v>13</v>
      </c>
      <c r="C16" s="32">
        <v>31103</v>
      </c>
      <c r="D16" s="8" t="s">
        <v>161</v>
      </c>
      <c r="E16" s="1">
        <v>24</v>
      </c>
      <c r="F16" s="8" t="s">
        <v>20</v>
      </c>
      <c r="G16" s="3">
        <f t="shared" si="1"/>
        <v>48</v>
      </c>
      <c r="H16" s="1">
        <v>9</v>
      </c>
      <c r="I16" s="3">
        <f t="shared" si="0"/>
        <v>57</v>
      </c>
      <c r="J16" s="2">
        <f t="shared" si="2"/>
        <v>12</v>
      </c>
      <c r="K16" s="27"/>
    </row>
    <row r="17" spans="1:11" x14ac:dyDescent="0.2">
      <c r="A17" s="21" t="s">
        <v>1</v>
      </c>
      <c r="B17" s="21" t="s">
        <v>2</v>
      </c>
      <c r="C17" s="32">
        <v>31037</v>
      </c>
      <c r="D17" s="7" t="s">
        <v>162</v>
      </c>
      <c r="E17" s="1">
        <v>26</v>
      </c>
      <c r="F17" s="7" t="s">
        <v>4</v>
      </c>
      <c r="G17" s="3">
        <f t="shared" si="1"/>
        <v>52</v>
      </c>
      <c r="H17" s="1">
        <v>5</v>
      </c>
      <c r="I17" s="3">
        <f t="shared" si="0"/>
        <v>57</v>
      </c>
      <c r="J17" s="2">
        <f t="shared" si="2"/>
        <v>12</v>
      </c>
      <c r="K17" s="27"/>
    </row>
    <row r="18" spans="1:11" x14ac:dyDescent="0.2">
      <c r="A18" s="21" t="s">
        <v>1</v>
      </c>
      <c r="B18" s="21" t="s">
        <v>12</v>
      </c>
      <c r="C18" s="32">
        <v>31059</v>
      </c>
      <c r="D18" s="7" t="s">
        <v>136</v>
      </c>
      <c r="E18" s="1">
        <v>26</v>
      </c>
      <c r="F18" s="7" t="s">
        <v>4</v>
      </c>
      <c r="G18" s="3">
        <f t="shared" si="1"/>
        <v>52</v>
      </c>
      <c r="H18" s="1">
        <v>5</v>
      </c>
      <c r="I18" s="3">
        <f t="shared" si="0"/>
        <v>57</v>
      </c>
      <c r="J18" s="2">
        <f t="shared" si="2"/>
        <v>12</v>
      </c>
      <c r="K18" s="27"/>
    </row>
    <row r="19" spans="1:11" x14ac:dyDescent="0.2">
      <c r="A19" s="21" t="s">
        <v>1</v>
      </c>
      <c r="B19" s="21" t="s">
        <v>13</v>
      </c>
      <c r="C19" s="32">
        <v>31099</v>
      </c>
      <c r="D19" s="7" t="s">
        <v>137</v>
      </c>
      <c r="E19" s="1">
        <v>25</v>
      </c>
      <c r="F19" s="7" t="s">
        <v>4</v>
      </c>
      <c r="G19" s="3">
        <f t="shared" si="1"/>
        <v>50</v>
      </c>
      <c r="H19" s="1">
        <v>6</v>
      </c>
      <c r="I19" s="3">
        <f t="shared" si="0"/>
        <v>56</v>
      </c>
      <c r="J19" s="2">
        <f t="shared" si="2"/>
        <v>15</v>
      </c>
      <c r="K19" s="27"/>
    </row>
    <row r="20" spans="1:11" x14ac:dyDescent="0.2">
      <c r="A20" s="21" t="s">
        <v>1</v>
      </c>
      <c r="B20" s="21" t="s">
        <v>2</v>
      </c>
      <c r="C20" s="32">
        <v>31007</v>
      </c>
      <c r="D20" s="7" t="s">
        <v>163</v>
      </c>
      <c r="E20" s="1">
        <v>26</v>
      </c>
      <c r="F20" s="7" t="s">
        <v>4</v>
      </c>
      <c r="G20" s="3">
        <f t="shared" si="1"/>
        <v>52</v>
      </c>
      <c r="H20" s="1">
        <v>3</v>
      </c>
      <c r="I20" s="3">
        <f t="shared" si="0"/>
        <v>55</v>
      </c>
      <c r="J20" s="2">
        <f t="shared" si="2"/>
        <v>16</v>
      </c>
      <c r="K20" s="27"/>
    </row>
    <row r="21" spans="1:11" x14ac:dyDescent="0.2">
      <c r="A21" s="21" t="s">
        <v>1</v>
      </c>
      <c r="B21" s="21" t="s">
        <v>2</v>
      </c>
      <c r="C21" s="32">
        <v>31011</v>
      </c>
      <c r="D21" s="7" t="s">
        <v>164</v>
      </c>
      <c r="E21" s="1">
        <v>25</v>
      </c>
      <c r="F21" s="7" t="s">
        <v>7</v>
      </c>
      <c r="G21" s="3">
        <f t="shared" si="1"/>
        <v>50</v>
      </c>
      <c r="H21" s="1">
        <v>4</v>
      </c>
      <c r="I21" s="3">
        <f t="shared" si="0"/>
        <v>54</v>
      </c>
      <c r="J21" s="2">
        <f t="shared" si="2"/>
        <v>17</v>
      </c>
      <c r="K21" s="27"/>
    </row>
    <row r="22" spans="1:11" x14ac:dyDescent="0.2">
      <c r="A22" s="21" t="s">
        <v>1</v>
      </c>
      <c r="B22" s="21" t="s">
        <v>13</v>
      </c>
      <c r="C22" s="32">
        <v>31091</v>
      </c>
      <c r="D22" s="7" t="s">
        <v>165</v>
      </c>
      <c r="E22" s="1">
        <v>22</v>
      </c>
      <c r="F22" s="7" t="s">
        <v>9</v>
      </c>
      <c r="G22" s="3">
        <f t="shared" si="1"/>
        <v>44</v>
      </c>
      <c r="H22" s="1">
        <v>9</v>
      </c>
      <c r="I22" s="3">
        <f t="shared" si="0"/>
        <v>53</v>
      </c>
      <c r="J22" s="2">
        <f t="shared" si="2"/>
        <v>18</v>
      </c>
      <c r="K22" s="27"/>
    </row>
    <row r="23" spans="1:11" x14ac:dyDescent="0.2">
      <c r="A23" s="21" t="s">
        <v>1</v>
      </c>
      <c r="B23" s="21" t="s">
        <v>2</v>
      </c>
      <c r="C23" s="32">
        <v>31013</v>
      </c>
      <c r="D23" s="7" t="s">
        <v>166</v>
      </c>
      <c r="E23" s="1">
        <v>24</v>
      </c>
      <c r="F23" s="28" t="s">
        <v>8</v>
      </c>
      <c r="G23" s="3">
        <f t="shared" si="1"/>
        <v>48</v>
      </c>
      <c r="H23" s="1">
        <v>5</v>
      </c>
      <c r="I23" s="3">
        <f t="shared" si="0"/>
        <v>53</v>
      </c>
      <c r="J23" s="2">
        <f t="shared" si="2"/>
        <v>18</v>
      </c>
      <c r="K23" s="27"/>
    </row>
    <row r="24" spans="1:11" x14ac:dyDescent="0.2">
      <c r="A24" s="21" t="s">
        <v>1</v>
      </c>
      <c r="B24" s="21" t="s">
        <v>2</v>
      </c>
      <c r="C24" s="32">
        <v>31024</v>
      </c>
      <c r="D24" s="7" t="s">
        <v>167</v>
      </c>
      <c r="E24" s="1">
        <v>23</v>
      </c>
      <c r="F24" s="7" t="s">
        <v>4</v>
      </c>
      <c r="G24" s="3">
        <f t="shared" si="1"/>
        <v>46</v>
      </c>
      <c r="H24" s="1">
        <v>7</v>
      </c>
      <c r="I24" s="3">
        <f t="shared" si="0"/>
        <v>53</v>
      </c>
      <c r="J24" s="2">
        <f t="shared" si="2"/>
        <v>18</v>
      </c>
      <c r="K24" s="27"/>
    </row>
    <row r="25" spans="1:11" x14ac:dyDescent="0.2">
      <c r="A25" s="21" t="s">
        <v>1</v>
      </c>
      <c r="B25" s="21" t="s">
        <v>12</v>
      </c>
      <c r="C25" s="32">
        <v>31065</v>
      </c>
      <c r="D25" s="7" t="s">
        <v>168</v>
      </c>
      <c r="E25" s="1">
        <v>24</v>
      </c>
      <c r="F25" s="7" t="s">
        <v>4</v>
      </c>
      <c r="G25" s="3">
        <f t="shared" si="1"/>
        <v>48</v>
      </c>
      <c r="H25" s="1">
        <v>5</v>
      </c>
      <c r="I25" s="3">
        <f t="shared" si="0"/>
        <v>53</v>
      </c>
      <c r="J25" s="2">
        <f t="shared" si="2"/>
        <v>18</v>
      </c>
      <c r="K25" s="27"/>
    </row>
    <row r="26" spans="1:11" x14ac:dyDescent="0.2">
      <c r="A26" s="21" t="s">
        <v>1</v>
      </c>
      <c r="B26" s="21" t="s">
        <v>2</v>
      </c>
      <c r="C26" s="32">
        <v>31019</v>
      </c>
      <c r="D26" s="7" t="s">
        <v>169</v>
      </c>
      <c r="E26" s="1">
        <v>20</v>
      </c>
      <c r="F26" s="7" t="s">
        <v>9</v>
      </c>
      <c r="G26" s="3">
        <f t="shared" si="1"/>
        <v>40</v>
      </c>
      <c r="H26" s="1">
        <v>12</v>
      </c>
      <c r="I26" s="3">
        <f t="shared" si="0"/>
        <v>52</v>
      </c>
      <c r="J26" s="2">
        <f t="shared" si="2"/>
        <v>22</v>
      </c>
      <c r="K26" s="27"/>
    </row>
    <row r="27" spans="1:11" x14ac:dyDescent="0.2">
      <c r="A27" s="21" t="s">
        <v>1</v>
      </c>
      <c r="B27" s="21" t="s">
        <v>12</v>
      </c>
      <c r="C27" s="32">
        <v>31041</v>
      </c>
      <c r="D27" s="7" t="s">
        <v>170</v>
      </c>
      <c r="E27" s="1">
        <v>24</v>
      </c>
      <c r="F27" s="7" t="s">
        <v>4</v>
      </c>
      <c r="G27" s="3">
        <f t="shared" si="1"/>
        <v>48</v>
      </c>
      <c r="H27" s="1">
        <v>4</v>
      </c>
      <c r="I27" s="3">
        <f t="shared" si="0"/>
        <v>52</v>
      </c>
      <c r="J27" s="2">
        <f t="shared" si="2"/>
        <v>22</v>
      </c>
      <c r="K27" s="27"/>
    </row>
    <row r="28" spans="1:11" x14ac:dyDescent="0.2">
      <c r="A28" s="21" t="s">
        <v>1</v>
      </c>
      <c r="B28" s="21" t="s">
        <v>13</v>
      </c>
      <c r="C28" s="32">
        <v>31092</v>
      </c>
      <c r="D28" s="7" t="s">
        <v>138</v>
      </c>
      <c r="E28" s="1">
        <v>22</v>
      </c>
      <c r="F28" s="7" t="s">
        <v>4</v>
      </c>
      <c r="G28" s="3">
        <f t="shared" si="1"/>
        <v>44</v>
      </c>
      <c r="H28" s="1">
        <v>7</v>
      </c>
      <c r="I28" s="3">
        <f t="shared" si="0"/>
        <v>51</v>
      </c>
      <c r="J28" s="2">
        <f t="shared" si="2"/>
        <v>24</v>
      </c>
      <c r="K28" s="27"/>
    </row>
    <row r="29" spans="1:11" x14ac:dyDescent="0.2">
      <c r="A29" s="21" t="s">
        <v>1</v>
      </c>
      <c r="B29" s="21" t="s">
        <v>13</v>
      </c>
      <c r="C29" s="32">
        <v>31110</v>
      </c>
      <c r="D29" s="8" t="s">
        <v>171</v>
      </c>
      <c r="E29" s="1">
        <v>23</v>
      </c>
      <c r="F29" s="8" t="s">
        <v>21</v>
      </c>
      <c r="G29" s="3">
        <f t="shared" si="1"/>
        <v>46</v>
      </c>
      <c r="H29" s="1">
        <v>5</v>
      </c>
      <c r="I29" s="3">
        <f t="shared" si="0"/>
        <v>51</v>
      </c>
      <c r="J29" s="2">
        <f t="shared" si="2"/>
        <v>24</v>
      </c>
      <c r="K29" s="27"/>
    </row>
    <row r="30" spans="1:11" x14ac:dyDescent="0.2">
      <c r="A30" s="21" t="s">
        <v>1</v>
      </c>
      <c r="B30" s="21" t="s">
        <v>2</v>
      </c>
      <c r="C30" s="32">
        <v>31014</v>
      </c>
      <c r="D30" s="7" t="s">
        <v>139</v>
      </c>
      <c r="E30" s="1">
        <v>21</v>
      </c>
      <c r="F30" s="7" t="s">
        <v>4</v>
      </c>
      <c r="G30" s="3">
        <f t="shared" si="1"/>
        <v>42</v>
      </c>
      <c r="H30" s="1">
        <v>8</v>
      </c>
      <c r="I30" s="3">
        <f t="shared" si="0"/>
        <v>50</v>
      </c>
      <c r="J30" s="2">
        <f t="shared" si="2"/>
        <v>26</v>
      </c>
      <c r="K30" s="27"/>
    </row>
    <row r="31" spans="1:11" x14ac:dyDescent="0.2">
      <c r="A31" s="21" t="s">
        <v>1</v>
      </c>
      <c r="B31" s="21" t="s">
        <v>2</v>
      </c>
      <c r="C31" s="32">
        <v>31002</v>
      </c>
      <c r="D31" s="7" t="s">
        <v>140</v>
      </c>
      <c r="E31" s="1">
        <v>21</v>
      </c>
      <c r="F31" s="7" t="s">
        <v>4</v>
      </c>
      <c r="G31" s="3">
        <f t="shared" si="1"/>
        <v>42</v>
      </c>
      <c r="H31" s="1">
        <v>6</v>
      </c>
      <c r="I31" s="3">
        <f t="shared" si="0"/>
        <v>48</v>
      </c>
      <c r="J31" s="2">
        <f t="shared" si="2"/>
        <v>27</v>
      </c>
      <c r="K31" s="27"/>
    </row>
    <row r="32" spans="1:11" x14ac:dyDescent="0.2">
      <c r="A32" s="21" t="s">
        <v>1</v>
      </c>
      <c r="B32" s="21" t="s">
        <v>12</v>
      </c>
      <c r="C32" s="32">
        <v>31063</v>
      </c>
      <c r="D32" s="7" t="s">
        <v>172</v>
      </c>
      <c r="E32" s="1">
        <v>21</v>
      </c>
      <c r="F32" s="7" t="s">
        <v>4</v>
      </c>
      <c r="G32" s="3">
        <f t="shared" si="1"/>
        <v>42</v>
      </c>
      <c r="H32" s="1">
        <v>6</v>
      </c>
      <c r="I32" s="3">
        <f t="shared" si="0"/>
        <v>48</v>
      </c>
      <c r="J32" s="2">
        <f t="shared" si="2"/>
        <v>27</v>
      </c>
      <c r="K32" s="27"/>
    </row>
    <row r="33" spans="1:11" x14ac:dyDescent="0.2">
      <c r="A33" s="21" t="s">
        <v>1</v>
      </c>
      <c r="B33" s="21" t="s">
        <v>2</v>
      </c>
      <c r="C33" s="32">
        <v>31027</v>
      </c>
      <c r="D33" s="7" t="s">
        <v>173</v>
      </c>
      <c r="E33" s="1">
        <v>20</v>
      </c>
      <c r="F33" s="7" t="s">
        <v>11</v>
      </c>
      <c r="G33" s="3">
        <f t="shared" si="1"/>
        <v>40</v>
      </c>
      <c r="H33" s="1">
        <v>6</v>
      </c>
      <c r="I33" s="3">
        <f t="shared" si="0"/>
        <v>46</v>
      </c>
      <c r="J33" s="2">
        <f t="shared" si="2"/>
        <v>29</v>
      </c>
      <c r="K33" s="27"/>
    </row>
    <row r="34" spans="1:11" x14ac:dyDescent="0.2">
      <c r="A34" s="21" t="s">
        <v>1</v>
      </c>
      <c r="B34" s="21" t="s">
        <v>2</v>
      </c>
      <c r="C34" s="32">
        <v>31036</v>
      </c>
      <c r="D34" s="7" t="s">
        <v>174</v>
      </c>
      <c r="E34" s="1">
        <v>18</v>
      </c>
      <c r="F34" s="7" t="s">
        <v>4</v>
      </c>
      <c r="G34" s="3">
        <f t="shared" si="1"/>
        <v>36</v>
      </c>
      <c r="H34" s="1">
        <v>9</v>
      </c>
      <c r="I34" s="3">
        <f t="shared" si="0"/>
        <v>45</v>
      </c>
      <c r="J34" s="2">
        <f t="shared" si="2"/>
        <v>30</v>
      </c>
      <c r="K34" s="27"/>
    </row>
    <row r="35" spans="1:11" x14ac:dyDescent="0.2">
      <c r="A35" s="21" t="s">
        <v>1</v>
      </c>
      <c r="B35" s="21" t="s">
        <v>12</v>
      </c>
      <c r="C35" s="32">
        <v>31064</v>
      </c>
      <c r="D35" s="7" t="s">
        <v>175</v>
      </c>
      <c r="E35" s="1">
        <v>18</v>
      </c>
      <c r="F35" s="7" t="s">
        <v>3</v>
      </c>
      <c r="G35" s="3">
        <f t="shared" si="1"/>
        <v>36</v>
      </c>
      <c r="H35" s="1">
        <v>8</v>
      </c>
      <c r="I35" s="3">
        <f t="shared" si="0"/>
        <v>44</v>
      </c>
      <c r="J35" s="2">
        <f t="shared" si="2"/>
        <v>31</v>
      </c>
      <c r="K35" s="27"/>
    </row>
    <row r="36" spans="1:11" x14ac:dyDescent="0.2">
      <c r="A36" s="21" t="s">
        <v>1</v>
      </c>
      <c r="B36" s="21" t="s">
        <v>2</v>
      </c>
      <c r="C36" s="32">
        <v>31034</v>
      </c>
      <c r="D36" s="7" t="s">
        <v>141</v>
      </c>
      <c r="E36" s="1">
        <v>20</v>
      </c>
      <c r="F36" s="7" t="s">
        <v>7</v>
      </c>
      <c r="G36" s="3">
        <f t="shared" si="1"/>
        <v>40</v>
      </c>
      <c r="H36" s="1">
        <v>3</v>
      </c>
      <c r="I36" s="3">
        <f t="shared" si="0"/>
        <v>43</v>
      </c>
      <c r="J36" s="2">
        <f t="shared" si="2"/>
        <v>32</v>
      </c>
      <c r="K36" s="27"/>
    </row>
    <row r="37" spans="1:11" x14ac:dyDescent="0.2">
      <c r="A37" s="21" t="s">
        <v>1</v>
      </c>
      <c r="B37" s="21" t="s">
        <v>12</v>
      </c>
      <c r="C37" s="32">
        <v>31047</v>
      </c>
      <c r="D37" s="7" t="s">
        <v>142</v>
      </c>
      <c r="E37" s="1">
        <v>19</v>
      </c>
      <c r="F37" s="7" t="s">
        <v>11</v>
      </c>
      <c r="G37" s="3">
        <f t="shared" si="1"/>
        <v>38</v>
      </c>
      <c r="H37" s="1">
        <v>4</v>
      </c>
      <c r="I37" s="3">
        <f t="shared" ref="I37:I68" si="3">E37*2+H37</f>
        <v>42</v>
      </c>
      <c r="J37" s="2">
        <f t="shared" si="2"/>
        <v>33</v>
      </c>
      <c r="K37" s="27"/>
    </row>
    <row r="38" spans="1:11" x14ac:dyDescent="0.2">
      <c r="A38" s="21" t="s">
        <v>1</v>
      </c>
      <c r="B38" s="21" t="s">
        <v>2</v>
      </c>
      <c r="C38" s="32">
        <v>31004</v>
      </c>
      <c r="D38" s="7" t="s">
        <v>176</v>
      </c>
      <c r="E38" s="1">
        <v>19</v>
      </c>
      <c r="F38" s="7" t="s">
        <v>5</v>
      </c>
      <c r="G38" s="3">
        <f t="shared" si="1"/>
        <v>38</v>
      </c>
      <c r="H38" s="1">
        <v>4</v>
      </c>
      <c r="I38" s="3">
        <f t="shared" si="3"/>
        <v>42</v>
      </c>
      <c r="J38" s="2">
        <f t="shared" si="2"/>
        <v>33</v>
      </c>
      <c r="K38" s="27"/>
    </row>
    <row r="39" spans="1:11" x14ac:dyDescent="0.2">
      <c r="A39" s="21" t="s">
        <v>1</v>
      </c>
      <c r="B39" s="21" t="s">
        <v>12</v>
      </c>
      <c r="C39" s="32">
        <v>31042</v>
      </c>
      <c r="D39" s="7" t="s">
        <v>177</v>
      </c>
      <c r="E39" s="1">
        <v>19</v>
      </c>
      <c r="F39" s="7" t="s">
        <v>7</v>
      </c>
      <c r="G39" s="3">
        <f t="shared" si="1"/>
        <v>38</v>
      </c>
      <c r="H39" s="1">
        <v>4</v>
      </c>
      <c r="I39" s="3">
        <f t="shared" si="3"/>
        <v>42</v>
      </c>
      <c r="J39" s="2">
        <f t="shared" si="2"/>
        <v>33</v>
      </c>
      <c r="K39" s="27"/>
    </row>
    <row r="40" spans="1:11" x14ac:dyDescent="0.2">
      <c r="A40" s="21" t="s">
        <v>1</v>
      </c>
      <c r="B40" s="21" t="s">
        <v>13</v>
      </c>
      <c r="C40" s="32">
        <v>31090</v>
      </c>
      <c r="D40" s="7" t="s">
        <v>178</v>
      </c>
      <c r="E40" s="1">
        <v>17</v>
      </c>
      <c r="F40" s="7" t="s">
        <v>4</v>
      </c>
      <c r="G40" s="3">
        <f t="shared" si="1"/>
        <v>34</v>
      </c>
      <c r="H40" s="1">
        <v>8</v>
      </c>
      <c r="I40" s="3">
        <f t="shared" si="3"/>
        <v>42</v>
      </c>
      <c r="J40" s="2">
        <f t="shared" si="2"/>
        <v>33</v>
      </c>
      <c r="K40" s="27"/>
    </row>
    <row r="41" spans="1:11" x14ac:dyDescent="0.2">
      <c r="A41" s="21" t="s">
        <v>1</v>
      </c>
      <c r="B41" s="21" t="s">
        <v>12</v>
      </c>
      <c r="C41" s="32">
        <v>31045</v>
      </c>
      <c r="D41" s="7" t="s">
        <v>143</v>
      </c>
      <c r="E41" s="1">
        <v>19</v>
      </c>
      <c r="F41" s="7" t="s">
        <v>3</v>
      </c>
      <c r="G41" s="3">
        <f t="shared" si="1"/>
        <v>38</v>
      </c>
      <c r="H41" s="1">
        <v>4</v>
      </c>
      <c r="I41" s="3">
        <f t="shared" si="3"/>
        <v>42</v>
      </c>
      <c r="J41" s="2">
        <f t="shared" si="2"/>
        <v>33</v>
      </c>
      <c r="K41" s="27"/>
    </row>
    <row r="42" spans="1:11" x14ac:dyDescent="0.2">
      <c r="A42" s="21" t="s">
        <v>1</v>
      </c>
      <c r="B42" s="21" t="s">
        <v>13</v>
      </c>
      <c r="C42" s="32">
        <v>31104</v>
      </c>
      <c r="D42" s="8" t="s">
        <v>179</v>
      </c>
      <c r="E42" s="1">
        <v>19</v>
      </c>
      <c r="F42" s="8" t="s">
        <v>20</v>
      </c>
      <c r="G42" s="3">
        <f t="shared" si="1"/>
        <v>38</v>
      </c>
      <c r="H42" s="1">
        <v>3</v>
      </c>
      <c r="I42" s="3">
        <f t="shared" si="3"/>
        <v>41</v>
      </c>
      <c r="J42" s="2">
        <f t="shared" si="2"/>
        <v>38</v>
      </c>
      <c r="K42" s="27"/>
    </row>
    <row r="43" spans="1:11" x14ac:dyDescent="0.2">
      <c r="A43" s="21" t="s">
        <v>1</v>
      </c>
      <c r="B43" s="21" t="s">
        <v>12</v>
      </c>
      <c r="C43" s="32">
        <v>31051</v>
      </c>
      <c r="D43" s="7" t="s">
        <v>144</v>
      </c>
      <c r="E43" s="1">
        <v>19</v>
      </c>
      <c r="F43" s="7" t="s">
        <v>4</v>
      </c>
      <c r="G43" s="3">
        <f t="shared" si="1"/>
        <v>38</v>
      </c>
      <c r="H43" s="1">
        <v>3</v>
      </c>
      <c r="I43" s="3">
        <f t="shared" si="3"/>
        <v>41</v>
      </c>
      <c r="J43" s="2">
        <f t="shared" si="2"/>
        <v>38</v>
      </c>
      <c r="K43" s="27"/>
    </row>
    <row r="44" spans="1:11" x14ac:dyDescent="0.2">
      <c r="A44" s="21" t="s">
        <v>1</v>
      </c>
      <c r="B44" s="21" t="s">
        <v>2</v>
      </c>
      <c r="C44" s="32">
        <v>31020</v>
      </c>
      <c r="D44" s="7" t="s">
        <v>145</v>
      </c>
      <c r="E44" s="1">
        <v>17</v>
      </c>
      <c r="F44" s="7" t="s">
        <v>4</v>
      </c>
      <c r="G44" s="3">
        <f t="shared" si="1"/>
        <v>34</v>
      </c>
      <c r="H44" s="1">
        <v>6</v>
      </c>
      <c r="I44" s="3">
        <f t="shared" si="3"/>
        <v>40</v>
      </c>
      <c r="J44" s="2">
        <f t="shared" si="2"/>
        <v>40</v>
      </c>
      <c r="K44" s="27"/>
    </row>
    <row r="45" spans="1:11" x14ac:dyDescent="0.2">
      <c r="A45" s="21" t="s">
        <v>1</v>
      </c>
      <c r="B45" s="21" t="s">
        <v>12</v>
      </c>
      <c r="C45" s="32">
        <v>31071</v>
      </c>
      <c r="D45" s="7" t="s">
        <v>180</v>
      </c>
      <c r="E45" s="1">
        <v>17</v>
      </c>
      <c r="F45" s="7" t="s">
        <v>3</v>
      </c>
      <c r="G45" s="3">
        <f t="shared" si="1"/>
        <v>34</v>
      </c>
      <c r="H45" s="1">
        <v>6</v>
      </c>
      <c r="I45" s="3">
        <f t="shared" si="3"/>
        <v>40</v>
      </c>
      <c r="J45" s="2">
        <f t="shared" si="2"/>
        <v>40</v>
      </c>
      <c r="K45" s="27"/>
    </row>
    <row r="46" spans="1:11" x14ac:dyDescent="0.2">
      <c r="A46" s="21" t="s">
        <v>1</v>
      </c>
      <c r="B46" s="21" t="s">
        <v>2</v>
      </c>
      <c r="C46" s="32">
        <v>31018</v>
      </c>
      <c r="D46" s="7" t="s">
        <v>146</v>
      </c>
      <c r="E46" s="1">
        <v>17</v>
      </c>
      <c r="F46" s="7" t="s">
        <v>6</v>
      </c>
      <c r="G46" s="3">
        <f t="shared" si="1"/>
        <v>34</v>
      </c>
      <c r="H46" s="1">
        <v>6</v>
      </c>
      <c r="I46" s="3">
        <f t="shared" si="3"/>
        <v>40</v>
      </c>
      <c r="J46" s="2">
        <f t="shared" si="2"/>
        <v>40</v>
      </c>
      <c r="K46" s="27"/>
    </row>
    <row r="47" spans="1:11" x14ac:dyDescent="0.2">
      <c r="A47" s="21" t="s">
        <v>1</v>
      </c>
      <c r="B47" s="21" t="s">
        <v>2</v>
      </c>
      <c r="C47" s="32">
        <v>31010</v>
      </c>
      <c r="D47" s="7" t="s">
        <v>147</v>
      </c>
      <c r="E47" s="1">
        <v>18</v>
      </c>
      <c r="F47" s="7" t="s">
        <v>4</v>
      </c>
      <c r="G47" s="3">
        <f t="shared" si="1"/>
        <v>36</v>
      </c>
      <c r="H47" s="1">
        <v>3</v>
      </c>
      <c r="I47" s="3">
        <f t="shared" si="3"/>
        <v>39</v>
      </c>
      <c r="J47" s="2">
        <f t="shared" si="2"/>
        <v>43</v>
      </c>
      <c r="K47" s="27"/>
    </row>
    <row r="48" spans="1:11" x14ac:dyDescent="0.2">
      <c r="A48" s="21" t="s">
        <v>1</v>
      </c>
      <c r="B48" s="21" t="s">
        <v>12</v>
      </c>
      <c r="C48" s="32">
        <v>31074</v>
      </c>
      <c r="D48" s="7" t="s">
        <v>148</v>
      </c>
      <c r="E48" s="1">
        <v>16</v>
      </c>
      <c r="F48" s="7" t="s">
        <v>11</v>
      </c>
      <c r="G48" s="3">
        <f t="shared" si="1"/>
        <v>32</v>
      </c>
      <c r="H48" s="1">
        <v>5</v>
      </c>
      <c r="I48" s="3">
        <f t="shared" si="3"/>
        <v>37</v>
      </c>
      <c r="J48" s="2">
        <f t="shared" si="2"/>
        <v>44</v>
      </c>
      <c r="K48" s="27"/>
    </row>
    <row r="49" spans="1:11" x14ac:dyDescent="0.2">
      <c r="A49" s="21" t="s">
        <v>1</v>
      </c>
      <c r="B49" s="21" t="s">
        <v>2</v>
      </c>
      <c r="C49" s="32">
        <v>31038</v>
      </c>
      <c r="D49" s="7" t="s">
        <v>181</v>
      </c>
      <c r="E49" s="1">
        <v>17</v>
      </c>
      <c r="F49" s="7" t="s">
        <v>11</v>
      </c>
      <c r="G49" s="3">
        <f t="shared" si="1"/>
        <v>34</v>
      </c>
      <c r="H49" s="1">
        <v>3</v>
      </c>
      <c r="I49" s="3">
        <f t="shared" si="3"/>
        <v>37</v>
      </c>
      <c r="J49" s="2">
        <f t="shared" si="2"/>
        <v>44</v>
      </c>
      <c r="K49" s="27"/>
    </row>
    <row r="50" spans="1:11" x14ac:dyDescent="0.2">
      <c r="A50" s="21" t="s">
        <v>1</v>
      </c>
      <c r="B50" s="21" t="s">
        <v>13</v>
      </c>
      <c r="C50" s="32">
        <v>31086</v>
      </c>
      <c r="D50" s="7" t="s">
        <v>182</v>
      </c>
      <c r="E50" s="1">
        <v>16</v>
      </c>
      <c r="F50" s="7" t="s">
        <v>7</v>
      </c>
      <c r="G50" s="3">
        <f t="shared" si="1"/>
        <v>32</v>
      </c>
      <c r="H50" s="1">
        <v>4</v>
      </c>
      <c r="I50" s="3">
        <f t="shared" si="3"/>
        <v>36</v>
      </c>
      <c r="J50" s="2">
        <f t="shared" si="2"/>
        <v>46</v>
      </c>
      <c r="K50" s="27"/>
    </row>
    <row r="51" spans="1:11" x14ac:dyDescent="0.2">
      <c r="A51" s="21" t="s">
        <v>1</v>
      </c>
      <c r="B51" s="21" t="s">
        <v>2</v>
      </c>
      <c r="C51" s="32">
        <v>31029</v>
      </c>
      <c r="D51" s="7" t="s">
        <v>183</v>
      </c>
      <c r="E51" s="1">
        <v>16</v>
      </c>
      <c r="F51" s="7" t="s">
        <v>4</v>
      </c>
      <c r="G51" s="3">
        <f t="shared" si="1"/>
        <v>32</v>
      </c>
      <c r="H51" s="1">
        <v>4</v>
      </c>
      <c r="I51" s="3">
        <f t="shared" si="3"/>
        <v>36</v>
      </c>
      <c r="J51" s="2">
        <f t="shared" si="2"/>
        <v>46</v>
      </c>
      <c r="K51" s="27"/>
    </row>
    <row r="52" spans="1:11" x14ac:dyDescent="0.2">
      <c r="A52" s="21" t="s">
        <v>1</v>
      </c>
      <c r="B52" s="21" t="s">
        <v>2</v>
      </c>
      <c r="C52" s="32">
        <v>31022</v>
      </c>
      <c r="D52" s="7" t="s">
        <v>184</v>
      </c>
      <c r="E52" s="1">
        <v>16</v>
      </c>
      <c r="F52" s="7" t="s">
        <v>6</v>
      </c>
      <c r="G52" s="3">
        <f t="shared" si="1"/>
        <v>32</v>
      </c>
      <c r="H52" s="1">
        <v>3</v>
      </c>
      <c r="I52" s="3">
        <f t="shared" si="3"/>
        <v>35</v>
      </c>
      <c r="J52" s="2">
        <f t="shared" si="2"/>
        <v>48</v>
      </c>
      <c r="K52" s="27"/>
    </row>
    <row r="53" spans="1:11" x14ac:dyDescent="0.2">
      <c r="A53" s="21" t="s">
        <v>1</v>
      </c>
      <c r="B53" s="21" t="s">
        <v>2</v>
      </c>
      <c r="C53" s="32">
        <v>31001</v>
      </c>
      <c r="D53" s="7" t="s">
        <v>185</v>
      </c>
      <c r="E53" s="1">
        <v>13</v>
      </c>
      <c r="F53" s="7" t="s">
        <v>3</v>
      </c>
      <c r="G53" s="3">
        <f t="shared" si="1"/>
        <v>26</v>
      </c>
      <c r="H53" s="1">
        <v>7</v>
      </c>
      <c r="I53" s="3">
        <f t="shared" si="3"/>
        <v>33</v>
      </c>
      <c r="J53" s="2">
        <f t="shared" si="2"/>
        <v>49</v>
      </c>
      <c r="K53" s="27"/>
    </row>
    <row r="54" spans="1:11" x14ac:dyDescent="0.2">
      <c r="A54" s="21" t="s">
        <v>1</v>
      </c>
      <c r="B54" s="21" t="s">
        <v>13</v>
      </c>
      <c r="C54" s="32">
        <v>31097</v>
      </c>
      <c r="D54" s="7" t="s">
        <v>186</v>
      </c>
      <c r="E54" s="1">
        <v>15</v>
      </c>
      <c r="F54" s="7" t="s">
        <v>4</v>
      </c>
      <c r="G54" s="3">
        <f t="shared" si="1"/>
        <v>30</v>
      </c>
      <c r="H54" s="1">
        <v>0</v>
      </c>
      <c r="I54" s="3">
        <f t="shared" si="3"/>
        <v>30</v>
      </c>
      <c r="J54" s="2">
        <f t="shared" si="2"/>
        <v>50</v>
      </c>
      <c r="K54" s="27"/>
    </row>
    <row r="55" spans="1:11" x14ac:dyDescent="0.2">
      <c r="A55" s="21" t="s">
        <v>1</v>
      </c>
      <c r="B55" s="21" t="s">
        <v>2</v>
      </c>
      <c r="C55" s="32">
        <v>31005</v>
      </c>
      <c r="D55" s="7" t="s">
        <v>187</v>
      </c>
      <c r="E55" s="1">
        <v>13</v>
      </c>
      <c r="F55" s="7" t="s">
        <v>3</v>
      </c>
      <c r="G55" s="3">
        <f t="shared" si="1"/>
        <v>26</v>
      </c>
      <c r="H55" s="1">
        <v>4</v>
      </c>
      <c r="I55" s="3">
        <f t="shared" si="3"/>
        <v>30</v>
      </c>
      <c r="J55" s="2">
        <f t="shared" si="2"/>
        <v>50</v>
      </c>
      <c r="K55" s="27"/>
    </row>
    <row r="56" spans="1:11" x14ac:dyDescent="0.2">
      <c r="A56" s="21" t="s">
        <v>1</v>
      </c>
      <c r="B56" s="21" t="s">
        <v>13</v>
      </c>
      <c r="C56" s="32">
        <v>31088</v>
      </c>
      <c r="D56" s="7" t="s">
        <v>188</v>
      </c>
      <c r="E56" s="1">
        <v>13</v>
      </c>
      <c r="F56" s="7" t="s">
        <v>3</v>
      </c>
      <c r="G56" s="3">
        <f t="shared" si="1"/>
        <v>26</v>
      </c>
      <c r="H56" s="1">
        <v>4</v>
      </c>
      <c r="I56" s="3">
        <f t="shared" si="3"/>
        <v>30</v>
      </c>
      <c r="J56" s="2">
        <f t="shared" si="2"/>
        <v>50</v>
      </c>
      <c r="K56" s="27"/>
    </row>
    <row r="57" spans="1:11" x14ac:dyDescent="0.2">
      <c r="A57" s="21" t="s">
        <v>1</v>
      </c>
      <c r="B57" s="21" t="s">
        <v>2</v>
      </c>
      <c r="C57" s="32">
        <v>31031</v>
      </c>
      <c r="D57" s="7" t="s">
        <v>149</v>
      </c>
      <c r="E57" s="1">
        <v>13</v>
      </c>
      <c r="F57" s="7" t="s">
        <v>7</v>
      </c>
      <c r="G57" s="3">
        <f t="shared" si="1"/>
        <v>26</v>
      </c>
      <c r="H57" s="1">
        <v>3</v>
      </c>
      <c r="I57" s="3">
        <f t="shared" si="3"/>
        <v>29</v>
      </c>
      <c r="J57" s="2">
        <f t="shared" si="2"/>
        <v>53</v>
      </c>
      <c r="K57" s="27"/>
    </row>
    <row r="58" spans="1:11" x14ac:dyDescent="0.2">
      <c r="A58" s="21" t="s">
        <v>1</v>
      </c>
      <c r="B58" s="21" t="s">
        <v>2</v>
      </c>
      <c r="C58" s="32">
        <v>31017</v>
      </c>
      <c r="D58" s="7" t="s">
        <v>150</v>
      </c>
      <c r="E58" s="1">
        <v>12</v>
      </c>
      <c r="F58" s="7" t="s">
        <v>4</v>
      </c>
      <c r="G58" s="3">
        <f t="shared" si="1"/>
        <v>24</v>
      </c>
      <c r="H58" s="1">
        <v>4</v>
      </c>
      <c r="I58" s="3">
        <f t="shared" si="3"/>
        <v>28</v>
      </c>
      <c r="J58" s="2">
        <f t="shared" si="2"/>
        <v>54</v>
      </c>
      <c r="K58" s="27"/>
    </row>
    <row r="59" spans="1:11" x14ac:dyDescent="0.2">
      <c r="A59" s="21" t="s">
        <v>1</v>
      </c>
      <c r="B59" s="21" t="s">
        <v>12</v>
      </c>
      <c r="C59" s="32">
        <v>31061</v>
      </c>
      <c r="D59" s="7" t="s">
        <v>151</v>
      </c>
      <c r="E59" s="1">
        <v>13</v>
      </c>
      <c r="F59" s="7" t="s">
        <v>4</v>
      </c>
      <c r="G59" s="3">
        <f t="shared" si="1"/>
        <v>26</v>
      </c>
      <c r="H59" s="1">
        <v>1</v>
      </c>
      <c r="I59" s="3">
        <f t="shared" si="3"/>
        <v>27</v>
      </c>
      <c r="J59" s="2">
        <f t="shared" si="2"/>
        <v>55</v>
      </c>
      <c r="K59" s="27"/>
    </row>
    <row r="60" spans="1:11" x14ac:dyDescent="0.2">
      <c r="A60" s="21" t="s">
        <v>1</v>
      </c>
      <c r="B60" s="21" t="s">
        <v>2</v>
      </c>
      <c r="C60" s="32">
        <v>31033</v>
      </c>
      <c r="D60" s="7" t="s">
        <v>189</v>
      </c>
      <c r="E60" s="1">
        <v>12</v>
      </c>
      <c r="F60" s="7" t="s">
        <v>6</v>
      </c>
      <c r="G60" s="3">
        <f t="shared" si="1"/>
        <v>24</v>
      </c>
      <c r="H60" s="1">
        <v>3</v>
      </c>
      <c r="I60" s="3">
        <f t="shared" si="3"/>
        <v>27</v>
      </c>
      <c r="J60" s="2">
        <f t="shared" si="2"/>
        <v>55</v>
      </c>
      <c r="K60" s="27"/>
    </row>
    <row r="61" spans="1:11" x14ac:dyDescent="0.2">
      <c r="A61" s="21" t="s">
        <v>1</v>
      </c>
      <c r="B61" s="21" t="s">
        <v>2</v>
      </c>
      <c r="C61" s="32">
        <v>31021</v>
      </c>
      <c r="D61" s="7" t="s">
        <v>152</v>
      </c>
      <c r="E61" s="1">
        <v>10</v>
      </c>
      <c r="F61" s="7" t="s">
        <v>10</v>
      </c>
      <c r="G61" s="3">
        <f t="shared" si="1"/>
        <v>20</v>
      </c>
      <c r="H61" s="1">
        <v>6</v>
      </c>
      <c r="I61" s="3">
        <f t="shared" si="3"/>
        <v>26</v>
      </c>
      <c r="J61" s="2">
        <f t="shared" si="2"/>
        <v>57</v>
      </c>
      <c r="K61" s="27"/>
    </row>
    <row r="62" spans="1:11" x14ac:dyDescent="0.2">
      <c r="A62" s="21" t="s">
        <v>1</v>
      </c>
      <c r="B62" s="21" t="s">
        <v>12</v>
      </c>
      <c r="C62" s="32">
        <v>31043</v>
      </c>
      <c r="D62" s="7" t="s">
        <v>190</v>
      </c>
      <c r="E62" s="1">
        <v>13</v>
      </c>
      <c r="F62" s="7" t="s">
        <v>4</v>
      </c>
      <c r="G62" s="3">
        <f t="shared" si="1"/>
        <v>26</v>
      </c>
      <c r="H62" s="1">
        <v>0</v>
      </c>
      <c r="I62" s="3">
        <f t="shared" si="3"/>
        <v>26</v>
      </c>
      <c r="J62" s="2">
        <f t="shared" si="2"/>
        <v>57</v>
      </c>
      <c r="K62" s="27"/>
    </row>
    <row r="63" spans="1:11" x14ac:dyDescent="0.2">
      <c r="A63" s="21" t="s">
        <v>1</v>
      </c>
      <c r="B63" s="21" t="s">
        <v>2</v>
      </c>
      <c r="C63" s="32">
        <v>31023</v>
      </c>
      <c r="D63" s="7" t="s">
        <v>191</v>
      </c>
      <c r="E63" s="1">
        <v>11</v>
      </c>
      <c r="F63" s="7" t="s">
        <v>3</v>
      </c>
      <c r="G63" s="3">
        <f t="shared" si="1"/>
        <v>22</v>
      </c>
      <c r="H63" s="1">
        <v>3</v>
      </c>
      <c r="I63" s="3">
        <f t="shared" si="3"/>
        <v>25</v>
      </c>
      <c r="J63" s="2">
        <f t="shared" si="2"/>
        <v>59</v>
      </c>
      <c r="K63" s="27"/>
    </row>
    <row r="64" spans="1:11" x14ac:dyDescent="0.2">
      <c r="A64" s="21" t="s">
        <v>1</v>
      </c>
      <c r="B64" s="21" t="s">
        <v>13</v>
      </c>
      <c r="C64" s="32">
        <v>31085</v>
      </c>
      <c r="D64" s="7" t="s">
        <v>192</v>
      </c>
      <c r="E64" s="1">
        <v>7</v>
      </c>
      <c r="F64" s="7" t="s">
        <v>3</v>
      </c>
      <c r="G64" s="3">
        <f t="shared" si="1"/>
        <v>14</v>
      </c>
      <c r="H64" s="1">
        <v>0</v>
      </c>
      <c r="I64" s="3">
        <f t="shared" si="3"/>
        <v>14</v>
      </c>
      <c r="J64" s="2">
        <f t="shared" si="2"/>
        <v>60</v>
      </c>
      <c r="K64" s="27"/>
    </row>
    <row r="65" spans="1:11" x14ac:dyDescent="0.2">
      <c r="A65" s="21" t="s">
        <v>1</v>
      </c>
      <c r="B65" s="21" t="s">
        <v>13</v>
      </c>
      <c r="C65" s="32">
        <v>31094</v>
      </c>
      <c r="D65" s="7" t="s">
        <v>193</v>
      </c>
      <c r="E65" s="1">
        <v>5</v>
      </c>
      <c r="F65" s="7" t="s">
        <v>6</v>
      </c>
      <c r="G65" s="3">
        <f t="shared" si="1"/>
        <v>10</v>
      </c>
      <c r="H65" s="1">
        <v>0</v>
      </c>
      <c r="I65" s="3">
        <f t="shared" si="3"/>
        <v>10</v>
      </c>
      <c r="J65" s="2">
        <f t="shared" si="2"/>
        <v>61</v>
      </c>
      <c r="K65" s="27"/>
    </row>
    <row r="66" spans="1:11" x14ac:dyDescent="0.2">
      <c r="A66" s="21" t="s">
        <v>1</v>
      </c>
      <c r="B66" s="21" t="s">
        <v>13</v>
      </c>
      <c r="C66" s="32">
        <v>31089</v>
      </c>
      <c r="D66" s="7" t="s">
        <v>153</v>
      </c>
      <c r="E66" s="1">
        <v>0</v>
      </c>
      <c r="F66" s="7" t="s">
        <v>14</v>
      </c>
      <c r="G66" s="3">
        <f t="shared" si="1"/>
        <v>0</v>
      </c>
      <c r="H66" s="1">
        <v>0</v>
      </c>
      <c r="I66" s="3">
        <f t="shared" si="3"/>
        <v>0</v>
      </c>
      <c r="J66" s="2">
        <f t="shared" si="2"/>
        <v>62</v>
      </c>
      <c r="K66" s="27"/>
    </row>
    <row r="67" spans="1:11" x14ac:dyDescent="0.2">
      <c r="A67" s="21" t="s">
        <v>1</v>
      </c>
      <c r="B67" s="21" t="s">
        <v>2</v>
      </c>
      <c r="C67" s="32">
        <v>31008</v>
      </c>
      <c r="D67" s="7" t="s">
        <v>154</v>
      </c>
      <c r="E67" s="1">
        <v>0</v>
      </c>
      <c r="F67" s="7" t="s">
        <v>4</v>
      </c>
      <c r="G67" s="3">
        <f t="shared" si="1"/>
        <v>0</v>
      </c>
      <c r="H67" s="1">
        <v>0</v>
      </c>
      <c r="I67" s="3">
        <f t="shared" si="3"/>
        <v>0</v>
      </c>
      <c r="J67" s="2">
        <f t="shared" si="2"/>
        <v>62</v>
      </c>
      <c r="K67" s="27"/>
    </row>
    <row r="68" spans="1:11" x14ac:dyDescent="0.2">
      <c r="A68" s="21" t="s">
        <v>1</v>
      </c>
      <c r="B68" s="21" t="s">
        <v>2</v>
      </c>
      <c r="C68" s="32">
        <v>31012</v>
      </c>
      <c r="D68" s="7" t="s">
        <v>194</v>
      </c>
      <c r="E68" s="1">
        <v>0</v>
      </c>
      <c r="F68" s="7" t="s">
        <v>4</v>
      </c>
      <c r="G68" s="3">
        <f t="shared" si="1"/>
        <v>0</v>
      </c>
      <c r="H68" s="1">
        <v>0</v>
      </c>
      <c r="I68" s="3">
        <f t="shared" si="3"/>
        <v>0</v>
      </c>
      <c r="J68" s="2">
        <f t="shared" si="2"/>
        <v>62</v>
      </c>
      <c r="K68" s="27"/>
    </row>
    <row r="69" spans="1:11" x14ac:dyDescent="0.2">
      <c r="A69" s="21" t="s">
        <v>1</v>
      </c>
      <c r="B69" s="21" t="s">
        <v>2</v>
      </c>
      <c r="C69" s="32">
        <v>31026</v>
      </c>
      <c r="D69" s="7" t="s">
        <v>155</v>
      </c>
      <c r="E69" s="1">
        <v>0</v>
      </c>
      <c r="F69" s="7" t="s">
        <v>4</v>
      </c>
      <c r="G69" s="3">
        <f t="shared" si="1"/>
        <v>0</v>
      </c>
      <c r="H69" s="1">
        <v>0</v>
      </c>
      <c r="I69" s="3">
        <f t="shared" ref="I69:I71" si="4">E69*2+H69</f>
        <v>0</v>
      </c>
      <c r="J69" s="2">
        <f t="shared" si="2"/>
        <v>62</v>
      </c>
      <c r="K69" s="27"/>
    </row>
    <row r="70" spans="1:11" x14ac:dyDescent="0.2">
      <c r="A70" s="21" t="s">
        <v>1</v>
      </c>
      <c r="B70" s="21" t="s">
        <v>12</v>
      </c>
      <c r="C70" s="32">
        <v>31068</v>
      </c>
      <c r="D70" s="7" t="s">
        <v>156</v>
      </c>
      <c r="E70" s="1">
        <v>0</v>
      </c>
      <c r="F70" s="7" t="s">
        <v>4</v>
      </c>
      <c r="G70" s="3">
        <f t="shared" ref="G70:G71" si="5">E70*2</f>
        <v>0</v>
      </c>
      <c r="H70" s="1">
        <v>0</v>
      </c>
      <c r="I70" s="3">
        <f t="shared" si="4"/>
        <v>0</v>
      </c>
      <c r="J70" s="2">
        <f t="shared" si="2"/>
        <v>62</v>
      </c>
      <c r="K70" s="27"/>
    </row>
    <row r="71" spans="1:11" x14ac:dyDescent="0.2">
      <c r="A71" s="21" t="s">
        <v>1</v>
      </c>
      <c r="B71" s="21" t="s">
        <v>2</v>
      </c>
      <c r="C71" s="32">
        <v>31009</v>
      </c>
      <c r="D71" s="7" t="s">
        <v>195</v>
      </c>
      <c r="E71" s="1">
        <v>0</v>
      </c>
      <c r="F71" s="7" t="s">
        <v>6</v>
      </c>
      <c r="G71" s="3">
        <f t="shared" si="5"/>
        <v>0</v>
      </c>
      <c r="H71" s="1">
        <v>0</v>
      </c>
      <c r="I71" s="3">
        <f t="shared" si="4"/>
        <v>0</v>
      </c>
      <c r="J71" s="2">
        <f t="shared" ref="J71" si="6">RANK(I71,I$5:I$71)</f>
        <v>62</v>
      </c>
      <c r="K71" s="27"/>
    </row>
    <row r="72" spans="1:11" x14ac:dyDescent="0.2">
      <c r="K72" s="27"/>
    </row>
    <row r="73" spans="1:11" x14ac:dyDescent="0.2">
      <c r="K73" s="27"/>
    </row>
    <row r="74" spans="1:11" x14ac:dyDescent="0.2">
      <c r="K74" s="27"/>
    </row>
    <row r="75" spans="1:11" x14ac:dyDescent="0.2">
      <c r="K75" s="27"/>
    </row>
    <row r="76" spans="1:11" x14ac:dyDescent="0.2">
      <c r="K76" s="27"/>
    </row>
    <row r="77" spans="1:11" x14ac:dyDescent="0.2">
      <c r="K77" s="27"/>
    </row>
    <row r="78" spans="1:11" x14ac:dyDescent="0.2">
      <c r="K78" s="27"/>
    </row>
    <row r="79" spans="1:11" x14ac:dyDescent="0.2">
      <c r="K79" s="27"/>
    </row>
    <row r="80" spans="1:11" x14ac:dyDescent="0.2">
      <c r="K80" s="27"/>
    </row>
    <row r="81" spans="11:11" x14ac:dyDescent="0.2">
      <c r="K81" s="27"/>
    </row>
    <row r="82" spans="11:11" x14ac:dyDescent="0.2">
      <c r="K82" s="27"/>
    </row>
    <row r="83" spans="11:11" x14ac:dyDescent="0.2">
      <c r="K83" s="27"/>
    </row>
    <row r="84" spans="11:11" x14ac:dyDescent="0.2">
      <c r="K84" s="27"/>
    </row>
    <row r="85" spans="11:11" x14ac:dyDescent="0.2">
      <c r="K85" s="27"/>
    </row>
    <row r="86" spans="11:11" x14ac:dyDescent="0.2">
      <c r="K86" s="27"/>
    </row>
    <row r="87" spans="11:11" x14ac:dyDescent="0.2">
      <c r="K87" s="27"/>
    </row>
    <row r="88" spans="11:11" x14ac:dyDescent="0.2">
      <c r="K88" s="27"/>
    </row>
    <row r="89" spans="11:11" x14ac:dyDescent="0.2">
      <c r="K89" s="27"/>
    </row>
    <row r="90" spans="11:11" x14ac:dyDescent="0.2">
      <c r="K90" s="27"/>
    </row>
    <row r="91" spans="11:11" x14ac:dyDescent="0.2">
      <c r="K91" s="27"/>
    </row>
    <row r="92" spans="11:11" x14ac:dyDescent="0.2">
      <c r="K92" s="27"/>
    </row>
    <row r="93" spans="11:11" x14ac:dyDescent="0.2">
      <c r="K93" s="27"/>
    </row>
    <row r="94" spans="11:11" x14ac:dyDescent="0.2">
      <c r="K94" s="27"/>
    </row>
    <row r="95" spans="11:11" x14ac:dyDescent="0.2">
      <c r="K95" s="27"/>
    </row>
    <row r="96" spans="11:11" x14ac:dyDescent="0.2">
      <c r="K96" s="27"/>
    </row>
    <row r="97" spans="11:11" x14ac:dyDescent="0.2">
      <c r="K97" s="27"/>
    </row>
    <row r="98" spans="11:11" x14ac:dyDescent="0.2">
      <c r="K98" s="27"/>
    </row>
    <row r="99" spans="11:11" x14ac:dyDescent="0.2">
      <c r="K99" s="27"/>
    </row>
    <row r="100" spans="11:11" x14ac:dyDescent="0.2">
      <c r="K100" s="27"/>
    </row>
    <row r="101" spans="11:11" x14ac:dyDescent="0.2">
      <c r="K101" s="27"/>
    </row>
    <row r="102" spans="11:11" x14ac:dyDescent="0.2">
      <c r="K102" s="27"/>
    </row>
    <row r="103" spans="11:11" x14ac:dyDescent="0.2">
      <c r="K103" s="27"/>
    </row>
    <row r="104" spans="11:11" x14ac:dyDescent="0.2">
      <c r="K104" s="27"/>
    </row>
    <row r="105" spans="11:11" x14ac:dyDescent="0.2">
      <c r="K105" s="27"/>
    </row>
    <row r="106" spans="11:11" x14ac:dyDescent="0.2">
      <c r="K106" s="27"/>
    </row>
    <row r="107" spans="11:11" x14ac:dyDescent="0.2">
      <c r="K107" s="27"/>
    </row>
    <row r="108" spans="11:11" x14ac:dyDescent="0.2">
      <c r="K108" s="27"/>
    </row>
    <row r="109" spans="11:11" x14ac:dyDescent="0.2">
      <c r="K109" s="27"/>
    </row>
    <row r="110" spans="11:11" x14ac:dyDescent="0.2">
      <c r="K110" s="27"/>
    </row>
    <row r="111" spans="11:11" x14ac:dyDescent="0.2">
      <c r="K111" s="27"/>
    </row>
    <row r="112" spans="11:11" x14ac:dyDescent="0.2">
      <c r="K112" s="27"/>
    </row>
    <row r="113" spans="11:11" x14ac:dyDescent="0.2">
      <c r="K113" s="27"/>
    </row>
    <row r="114" spans="11:11" x14ac:dyDescent="0.2">
      <c r="K114" s="27"/>
    </row>
    <row r="115" spans="11:11" x14ac:dyDescent="0.2">
      <c r="K115" s="27"/>
    </row>
    <row r="116" spans="11:11" x14ac:dyDescent="0.2">
      <c r="K116" s="27"/>
    </row>
    <row r="117" spans="11:11" x14ac:dyDescent="0.2">
      <c r="K117" s="27"/>
    </row>
    <row r="118" spans="11:11" x14ac:dyDescent="0.2">
      <c r="K118" s="27"/>
    </row>
    <row r="119" spans="11:11" x14ac:dyDescent="0.2">
      <c r="K119" s="27"/>
    </row>
  </sheetData>
  <sortState ref="A4:J70">
    <sortCondition descending="1" ref="I4:I70"/>
  </sortState>
  <mergeCells count="3">
    <mergeCell ref="C2:K2"/>
    <mergeCell ref="C3:K3"/>
    <mergeCell ref="C1:K1"/>
  </mergeCells>
  <pageMargins left="0.25" right="0.25" top="0.75" bottom="0.75" header="0.3" footer="0.3"/>
  <pageSetup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9"/>
  <sheetViews>
    <sheetView view="pageBreakPreview" topLeftCell="C1" zoomScaleNormal="100" zoomScaleSheetLayoutView="100" workbookViewId="0">
      <selection activeCell="C2" sqref="C2:J2"/>
    </sheetView>
  </sheetViews>
  <sheetFormatPr defaultColWidth="9.125" defaultRowHeight="14.25" x14ac:dyDescent="0.2"/>
  <cols>
    <col min="1" max="1" width="7.125" style="21" hidden="1" customWidth="1"/>
    <col min="2" max="2" width="6.625" style="21" hidden="1" customWidth="1"/>
    <col min="3" max="3" width="5.875" style="38" customWidth="1"/>
    <col min="4" max="4" width="28.375" style="20" customWidth="1"/>
    <col min="5" max="5" width="12.125" style="21" hidden="1" customWidth="1"/>
    <col min="6" max="6" width="15.75" style="20" customWidth="1"/>
    <col min="7" max="10" width="6.75" style="21" customWidth="1"/>
    <col min="11" max="11" width="23.875" style="14" customWidth="1"/>
    <col min="12" max="43" width="11.625" style="14" customWidth="1"/>
    <col min="44" max="52" width="3.375" style="14" bestFit="1" customWidth="1"/>
    <col min="53" max="78" width="4.375" style="14" bestFit="1" customWidth="1"/>
    <col min="79" max="16384" width="9.125" style="14"/>
  </cols>
  <sheetData>
    <row r="1" spans="1:78" x14ac:dyDescent="0.2">
      <c r="A1" s="14"/>
      <c r="B1" s="14"/>
      <c r="C1" s="41" t="s">
        <v>120</v>
      </c>
      <c r="D1" s="41"/>
      <c r="E1" s="41"/>
      <c r="F1" s="41"/>
      <c r="G1" s="41"/>
      <c r="H1" s="41"/>
      <c r="I1" s="41"/>
      <c r="J1" s="41"/>
      <c r="K1" s="41"/>
    </row>
    <row r="2" spans="1:78" x14ac:dyDescent="0.2">
      <c r="A2" s="14"/>
      <c r="B2" s="14"/>
      <c r="C2" s="41" t="s">
        <v>685</v>
      </c>
      <c r="D2" s="41"/>
      <c r="E2" s="41"/>
      <c r="F2" s="41"/>
      <c r="G2" s="41"/>
      <c r="H2" s="41"/>
      <c r="I2" s="41"/>
      <c r="J2" s="41"/>
    </row>
    <row r="3" spans="1:78" x14ac:dyDescent="0.2">
      <c r="A3" s="14"/>
      <c r="B3" s="14"/>
      <c r="C3" s="41" t="s">
        <v>118</v>
      </c>
      <c r="D3" s="41"/>
      <c r="E3" s="41"/>
      <c r="F3" s="41"/>
      <c r="G3" s="41"/>
      <c r="H3" s="41"/>
      <c r="I3" s="41"/>
      <c r="J3" s="41"/>
    </row>
    <row r="4" spans="1:78" s="21" customFormat="1" x14ac:dyDescent="0.2">
      <c r="A4" s="21" t="s">
        <v>103</v>
      </c>
      <c r="B4" s="21" t="s">
        <v>17</v>
      </c>
      <c r="C4" s="34" t="s">
        <v>16</v>
      </c>
      <c r="D4" s="4" t="s">
        <v>104</v>
      </c>
      <c r="E4" s="4" t="s">
        <v>74</v>
      </c>
      <c r="F4" s="4" t="s">
        <v>15</v>
      </c>
      <c r="G4" s="4" t="s">
        <v>114</v>
      </c>
      <c r="H4" s="4" t="s">
        <v>119</v>
      </c>
      <c r="I4" s="4" t="s">
        <v>18</v>
      </c>
      <c r="J4" s="4" t="s">
        <v>19</v>
      </c>
      <c r="K4" s="4" t="s">
        <v>123</v>
      </c>
      <c r="AR4" s="21" t="s">
        <v>39</v>
      </c>
      <c r="AS4" s="21" t="s">
        <v>40</v>
      </c>
      <c r="AT4" s="21" t="s">
        <v>41</v>
      </c>
      <c r="AU4" s="21" t="s">
        <v>42</v>
      </c>
      <c r="AV4" s="21" t="s">
        <v>43</v>
      </c>
      <c r="AW4" s="21" t="s">
        <v>44</v>
      </c>
      <c r="AX4" s="21" t="s">
        <v>45</v>
      </c>
      <c r="AY4" s="21" t="s">
        <v>46</v>
      </c>
      <c r="AZ4" s="21" t="s">
        <v>47</v>
      </c>
      <c r="BA4" s="21" t="s">
        <v>48</v>
      </c>
      <c r="BB4" s="21" t="s">
        <v>49</v>
      </c>
      <c r="BC4" s="21" t="s">
        <v>50</v>
      </c>
      <c r="BD4" s="21" t="s">
        <v>51</v>
      </c>
      <c r="BE4" s="21" t="s">
        <v>52</v>
      </c>
      <c r="BF4" s="21" t="s">
        <v>53</v>
      </c>
      <c r="BG4" s="21" t="s">
        <v>54</v>
      </c>
      <c r="BH4" s="21" t="s">
        <v>55</v>
      </c>
      <c r="BI4" s="21" t="s">
        <v>56</v>
      </c>
      <c r="BJ4" s="21" t="s">
        <v>57</v>
      </c>
      <c r="BK4" s="21" t="s">
        <v>58</v>
      </c>
      <c r="BL4" s="21" t="s">
        <v>59</v>
      </c>
      <c r="BM4" s="21" t="s">
        <v>60</v>
      </c>
      <c r="BN4" s="21" t="s">
        <v>61</v>
      </c>
      <c r="BO4" s="21" t="s">
        <v>62</v>
      </c>
      <c r="BP4" s="21" t="s">
        <v>63</v>
      </c>
      <c r="BQ4" s="21" t="s">
        <v>64</v>
      </c>
      <c r="BR4" s="21" t="s">
        <v>65</v>
      </c>
      <c r="BS4" s="21" t="s">
        <v>66</v>
      </c>
      <c r="BT4" s="21" t="s">
        <v>67</v>
      </c>
      <c r="BU4" s="21" t="s">
        <v>68</v>
      </c>
      <c r="BV4" s="21" t="s">
        <v>69</v>
      </c>
      <c r="BW4" s="21" t="s">
        <v>70</v>
      </c>
      <c r="BX4" s="21" t="s">
        <v>71</v>
      </c>
      <c r="BY4" s="21" t="s">
        <v>72</v>
      </c>
      <c r="BZ4" s="21" t="s">
        <v>73</v>
      </c>
    </row>
    <row r="5" spans="1:78" x14ac:dyDescent="0.2">
      <c r="A5" s="22" t="s">
        <v>93</v>
      </c>
      <c r="B5" s="22" t="s">
        <v>94</v>
      </c>
      <c r="C5" s="35">
        <v>32017</v>
      </c>
      <c r="D5" s="11" t="s">
        <v>260</v>
      </c>
      <c r="E5" s="10">
        <v>30</v>
      </c>
      <c r="F5" s="11" t="s">
        <v>4</v>
      </c>
      <c r="G5" s="10">
        <f>E5*2</f>
        <v>60</v>
      </c>
      <c r="H5" s="10">
        <v>27</v>
      </c>
      <c r="I5" s="10">
        <f t="shared" ref="I5:I35" si="0">E5*2+H5</f>
        <v>87</v>
      </c>
      <c r="J5" s="10">
        <f>RANK(I5,I$5:I$112)</f>
        <v>1</v>
      </c>
      <c r="K5" s="24" t="s">
        <v>124</v>
      </c>
      <c r="AR5" s="14">
        <v>1</v>
      </c>
      <c r="AS5" s="14">
        <v>1</v>
      </c>
      <c r="AT5" s="14">
        <v>1</v>
      </c>
      <c r="AU5" s="14">
        <v>1</v>
      </c>
      <c r="AV5" s="14">
        <v>1</v>
      </c>
      <c r="AW5" s="14">
        <v>1</v>
      </c>
      <c r="AX5" s="14">
        <v>1</v>
      </c>
      <c r="AY5" s="14">
        <v>0</v>
      </c>
      <c r="AZ5" s="14">
        <v>1</v>
      </c>
      <c r="BA5" s="14">
        <v>1</v>
      </c>
      <c r="BB5" s="14">
        <v>1</v>
      </c>
      <c r="BC5" s="14">
        <v>1</v>
      </c>
      <c r="BD5" s="14">
        <v>1</v>
      </c>
      <c r="BE5" s="14">
        <v>1</v>
      </c>
      <c r="BF5" s="14">
        <v>1</v>
      </c>
      <c r="BG5" s="14">
        <v>1</v>
      </c>
      <c r="BH5" s="14">
        <v>1</v>
      </c>
      <c r="BI5" s="14">
        <v>1</v>
      </c>
      <c r="BJ5" s="14">
        <v>1</v>
      </c>
      <c r="BK5" s="14">
        <v>1</v>
      </c>
      <c r="BL5" s="14">
        <v>1</v>
      </c>
      <c r="BM5" s="14">
        <v>1</v>
      </c>
      <c r="BN5" s="14">
        <v>1</v>
      </c>
      <c r="BO5" s="14">
        <v>1</v>
      </c>
      <c r="BP5" s="14">
        <v>1</v>
      </c>
      <c r="BQ5" s="14">
        <v>1</v>
      </c>
      <c r="BR5" s="14">
        <v>1</v>
      </c>
      <c r="BS5" s="14">
        <v>1</v>
      </c>
      <c r="BT5" s="14">
        <v>1</v>
      </c>
      <c r="BU5" s="14">
        <v>1</v>
      </c>
      <c r="BV5" s="14">
        <v>1</v>
      </c>
      <c r="BW5" s="14">
        <v>1</v>
      </c>
      <c r="BX5" s="14">
        <v>1</v>
      </c>
      <c r="BY5" s="14">
        <v>1</v>
      </c>
      <c r="BZ5" s="14">
        <v>1</v>
      </c>
    </row>
    <row r="6" spans="1:78" x14ac:dyDescent="0.2">
      <c r="A6" s="22" t="s">
        <v>93</v>
      </c>
      <c r="B6" s="22" t="s">
        <v>97</v>
      </c>
      <c r="C6" s="35">
        <v>32127</v>
      </c>
      <c r="D6" s="11" t="s">
        <v>261</v>
      </c>
      <c r="E6" s="10">
        <v>31</v>
      </c>
      <c r="F6" s="11" t="s">
        <v>3</v>
      </c>
      <c r="G6" s="10">
        <f t="shared" ref="G6:G68" si="1">E6*2</f>
        <v>62</v>
      </c>
      <c r="H6" s="10">
        <v>21</v>
      </c>
      <c r="I6" s="10">
        <f t="shared" si="0"/>
        <v>83</v>
      </c>
      <c r="J6" s="10">
        <f t="shared" ref="J6:J69" si="2">RANK(I6,I$5:I$112)</f>
        <v>2</v>
      </c>
      <c r="K6" s="25" t="s">
        <v>125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14">
        <v>0</v>
      </c>
      <c r="BO6" s="14">
        <v>0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0</v>
      </c>
      <c r="BX6" s="14">
        <v>0</v>
      </c>
      <c r="BY6" s="14">
        <v>0</v>
      </c>
      <c r="BZ6" s="14">
        <v>0</v>
      </c>
    </row>
    <row r="7" spans="1:78" x14ac:dyDescent="0.2">
      <c r="A7" s="23" t="s">
        <v>93</v>
      </c>
      <c r="B7" s="23" t="s">
        <v>96</v>
      </c>
      <c r="C7" s="35">
        <v>32107</v>
      </c>
      <c r="D7" s="11" t="s">
        <v>262</v>
      </c>
      <c r="E7" s="10">
        <v>31</v>
      </c>
      <c r="F7" s="11" t="s">
        <v>3</v>
      </c>
      <c r="G7" s="10">
        <f t="shared" si="1"/>
        <v>62</v>
      </c>
      <c r="H7" s="10">
        <v>18</v>
      </c>
      <c r="I7" s="10">
        <f t="shared" si="0"/>
        <v>80</v>
      </c>
      <c r="J7" s="10">
        <f t="shared" si="2"/>
        <v>3</v>
      </c>
      <c r="K7" s="25" t="s">
        <v>126</v>
      </c>
      <c r="AR7" s="14">
        <v>0</v>
      </c>
      <c r="AS7" s="14">
        <v>1</v>
      </c>
      <c r="AT7" s="14">
        <v>0</v>
      </c>
      <c r="AU7" s="14">
        <v>0</v>
      </c>
      <c r="AV7" s="14">
        <v>1</v>
      </c>
      <c r="AW7" s="14">
        <v>1</v>
      </c>
      <c r="AX7" s="14">
        <v>1</v>
      </c>
      <c r="AY7" s="14">
        <v>1</v>
      </c>
      <c r="AZ7" s="14">
        <v>0</v>
      </c>
      <c r="BA7" s="14">
        <v>1</v>
      </c>
      <c r="BB7" s="14">
        <v>1</v>
      </c>
      <c r="BC7" s="14">
        <v>1</v>
      </c>
      <c r="BD7" s="14">
        <v>1</v>
      </c>
      <c r="BE7" s="14">
        <v>1</v>
      </c>
      <c r="BF7" s="14">
        <v>0</v>
      </c>
      <c r="BG7" s="14">
        <v>0</v>
      </c>
      <c r="BH7" s="14">
        <v>0</v>
      </c>
      <c r="BI7" s="14">
        <v>0</v>
      </c>
      <c r="BJ7" s="14">
        <v>0</v>
      </c>
      <c r="BK7" s="14">
        <v>0</v>
      </c>
      <c r="BL7" s="14">
        <v>0</v>
      </c>
      <c r="BM7" s="14">
        <v>1</v>
      </c>
      <c r="BN7" s="14">
        <v>1</v>
      </c>
      <c r="BO7" s="14">
        <v>1</v>
      </c>
      <c r="BP7" s="14">
        <v>1</v>
      </c>
      <c r="BQ7" s="14">
        <v>0</v>
      </c>
      <c r="BR7" s="14">
        <v>1</v>
      </c>
      <c r="BS7" s="14">
        <v>1</v>
      </c>
      <c r="BT7" s="14">
        <v>1</v>
      </c>
      <c r="BU7" s="14">
        <v>0</v>
      </c>
      <c r="BV7" s="14">
        <v>1</v>
      </c>
      <c r="BW7" s="14">
        <v>1</v>
      </c>
      <c r="BX7" s="14">
        <v>0</v>
      </c>
      <c r="BY7" s="14">
        <v>1</v>
      </c>
      <c r="BZ7" s="14">
        <v>1</v>
      </c>
    </row>
    <row r="8" spans="1:78" x14ac:dyDescent="0.2">
      <c r="A8" s="23" t="s">
        <v>93</v>
      </c>
      <c r="B8" s="23" t="s">
        <v>94</v>
      </c>
      <c r="C8" s="36">
        <v>32001</v>
      </c>
      <c r="D8" s="13" t="s">
        <v>263</v>
      </c>
      <c r="E8" s="12">
        <v>30</v>
      </c>
      <c r="F8" s="13" t="s">
        <v>4</v>
      </c>
      <c r="G8" s="12">
        <f t="shared" si="1"/>
        <v>60</v>
      </c>
      <c r="H8" s="12">
        <v>18</v>
      </c>
      <c r="I8" s="12">
        <f t="shared" si="0"/>
        <v>78</v>
      </c>
      <c r="J8" s="12">
        <f t="shared" si="2"/>
        <v>4</v>
      </c>
      <c r="K8" s="26" t="s">
        <v>128</v>
      </c>
      <c r="AR8" s="14">
        <v>1</v>
      </c>
      <c r="AS8" s="14">
        <v>1</v>
      </c>
      <c r="AT8" s="14">
        <v>1</v>
      </c>
      <c r="AU8" s="14">
        <v>1</v>
      </c>
      <c r="AV8" s="14">
        <v>1</v>
      </c>
      <c r="AW8" s="14">
        <v>1</v>
      </c>
      <c r="AX8" s="14">
        <v>0</v>
      </c>
      <c r="AY8" s="14">
        <v>0</v>
      </c>
      <c r="AZ8" s="14">
        <v>1</v>
      </c>
      <c r="BA8" s="14">
        <v>1</v>
      </c>
      <c r="BB8" s="14">
        <v>1</v>
      </c>
      <c r="BC8" s="14">
        <v>1</v>
      </c>
      <c r="BD8" s="14">
        <v>1</v>
      </c>
      <c r="BE8" s="14">
        <v>1</v>
      </c>
      <c r="BF8" s="14">
        <v>1</v>
      </c>
      <c r="BG8" s="14">
        <v>1</v>
      </c>
      <c r="BH8" s="14">
        <v>0</v>
      </c>
      <c r="BI8" s="14">
        <v>0</v>
      </c>
      <c r="BJ8" s="14">
        <v>1</v>
      </c>
      <c r="BK8" s="14">
        <v>0</v>
      </c>
      <c r="BL8" s="14">
        <v>0</v>
      </c>
      <c r="BM8" s="14">
        <v>1</v>
      </c>
      <c r="BN8" s="14">
        <v>1</v>
      </c>
      <c r="BO8" s="14">
        <v>1</v>
      </c>
      <c r="BP8" s="14">
        <v>1</v>
      </c>
      <c r="BQ8" s="14">
        <v>1</v>
      </c>
      <c r="BR8" s="14">
        <v>0</v>
      </c>
      <c r="BS8" s="14">
        <v>0</v>
      </c>
      <c r="BT8" s="14">
        <v>1</v>
      </c>
      <c r="BU8" s="14">
        <v>1</v>
      </c>
      <c r="BV8" s="14">
        <v>1</v>
      </c>
      <c r="BW8" s="14">
        <v>1</v>
      </c>
      <c r="BX8" s="14">
        <v>1</v>
      </c>
      <c r="BY8" s="14">
        <v>1</v>
      </c>
      <c r="BZ8" s="14">
        <v>1</v>
      </c>
    </row>
    <row r="9" spans="1:78" x14ac:dyDescent="0.2">
      <c r="A9" s="23" t="s">
        <v>93</v>
      </c>
      <c r="B9" s="23" t="s">
        <v>97</v>
      </c>
      <c r="C9" s="36">
        <v>32137</v>
      </c>
      <c r="D9" s="13" t="s">
        <v>196</v>
      </c>
      <c r="E9" s="12">
        <v>30</v>
      </c>
      <c r="F9" s="13" t="s">
        <v>20</v>
      </c>
      <c r="G9" s="12">
        <f t="shared" si="1"/>
        <v>60</v>
      </c>
      <c r="H9" s="12">
        <v>15</v>
      </c>
      <c r="I9" s="12">
        <f t="shared" si="0"/>
        <v>75</v>
      </c>
      <c r="J9" s="12">
        <f t="shared" si="2"/>
        <v>5</v>
      </c>
      <c r="K9" s="26" t="s">
        <v>128</v>
      </c>
      <c r="AR9" s="14">
        <v>1</v>
      </c>
      <c r="AS9" s="14">
        <v>1</v>
      </c>
      <c r="AT9" s="14">
        <v>0</v>
      </c>
      <c r="AU9" s="14">
        <v>1</v>
      </c>
      <c r="AV9" s="14">
        <v>1</v>
      </c>
      <c r="AW9" s="14">
        <v>0</v>
      </c>
      <c r="AX9" s="14">
        <v>1</v>
      </c>
      <c r="AY9" s="14">
        <v>1</v>
      </c>
      <c r="AZ9" s="14">
        <v>1</v>
      </c>
      <c r="BA9" s="14">
        <v>1</v>
      </c>
      <c r="BB9" s="14">
        <v>0</v>
      </c>
      <c r="BC9" s="14">
        <v>1</v>
      </c>
      <c r="BD9" s="14">
        <v>1</v>
      </c>
      <c r="BE9" s="14">
        <v>1</v>
      </c>
      <c r="BF9" s="14">
        <v>0</v>
      </c>
      <c r="BG9" s="14">
        <v>0</v>
      </c>
      <c r="BH9" s="14">
        <v>0</v>
      </c>
      <c r="BI9" s="14">
        <v>0</v>
      </c>
      <c r="BJ9" s="14">
        <v>1</v>
      </c>
      <c r="BK9" s="14">
        <v>1</v>
      </c>
      <c r="BL9" s="14">
        <v>1</v>
      </c>
      <c r="BM9" s="14">
        <v>1</v>
      </c>
      <c r="BN9" s="14">
        <v>1</v>
      </c>
      <c r="BO9" s="14">
        <v>0</v>
      </c>
      <c r="BP9" s="14">
        <v>1</v>
      </c>
      <c r="BQ9" s="14">
        <v>0</v>
      </c>
      <c r="BR9" s="14">
        <v>0</v>
      </c>
      <c r="BS9" s="14">
        <v>1</v>
      </c>
      <c r="BT9" s="14">
        <v>1</v>
      </c>
      <c r="BU9" s="14">
        <v>0</v>
      </c>
      <c r="BV9" s="14">
        <v>1</v>
      </c>
      <c r="BW9" s="14">
        <v>0</v>
      </c>
      <c r="BX9" s="14">
        <v>1</v>
      </c>
      <c r="BY9" s="14">
        <v>1</v>
      </c>
      <c r="BZ9" s="14">
        <v>1</v>
      </c>
    </row>
    <row r="10" spans="1:78" x14ac:dyDescent="0.2">
      <c r="A10" s="21" t="s">
        <v>93</v>
      </c>
      <c r="B10" s="21" t="s">
        <v>96</v>
      </c>
      <c r="C10" s="36">
        <v>32111</v>
      </c>
      <c r="D10" s="13" t="s">
        <v>153</v>
      </c>
      <c r="E10" s="12">
        <v>26</v>
      </c>
      <c r="F10" s="13" t="s">
        <v>14</v>
      </c>
      <c r="G10" s="12">
        <f t="shared" si="1"/>
        <v>52</v>
      </c>
      <c r="H10" s="12">
        <v>21</v>
      </c>
      <c r="I10" s="12">
        <f t="shared" si="0"/>
        <v>73</v>
      </c>
      <c r="J10" s="12">
        <f t="shared" si="2"/>
        <v>6</v>
      </c>
      <c r="K10" s="26" t="s">
        <v>128</v>
      </c>
      <c r="AR10" s="14">
        <v>0</v>
      </c>
      <c r="AS10" s="14">
        <v>0</v>
      </c>
      <c r="AT10" s="14">
        <v>0</v>
      </c>
      <c r="AU10" s="14">
        <v>1</v>
      </c>
      <c r="AV10" s="14">
        <v>0</v>
      </c>
      <c r="AW10" s="14">
        <v>1</v>
      </c>
      <c r="AX10" s="14">
        <v>0</v>
      </c>
      <c r="AY10" s="14">
        <v>1</v>
      </c>
      <c r="AZ10" s="14">
        <v>0</v>
      </c>
      <c r="BA10" s="14">
        <v>1</v>
      </c>
      <c r="BB10" s="14">
        <v>0</v>
      </c>
      <c r="BC10" s="14">
        <v>0</v>
      </c>
      <c r="BD10" s="14">
        <v>0</v>
      </c>
      <c r="BE10" s="14">
        <v>1</v>
      </c>
      <c r="BF10" s="14">
        <v>0</v>
      </c>
      <c r="BG10" s="14">
        <v>0</v>
      </c>
      <c r="BH10" s="14">
        <v>0</v>
      </c>
      <c r="BI10" s="14">
        <v>1</v>
      </c>
      <c r="BJ10" s="14">
        <v>1</v>
      </c>
      <c r="BK10" s="14">
        <v>1</v>
      </c>
      <c r="BL10" s="14">
        <v>1</v>
      </c>
      <c r="BM10" s="14">
        <v>0</v>
      </c>
      <c r="BN10" s="14">
        <v>0</v>
      </c>
      <c r="BO10" s="14">
        <v>0</v>
      </c>
      <c r="BP10" s="14">
        <v>1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1</v>
      </c>
      <c r="BW10" s="14">
        <v>0</v>
      </c>
      <c r="BX10" s="14">
        <v>0</v>
      </c>
      <c r="BY10" s="14">
        <v>0</v>
      </c>
      <c r="BZ10" s="14">
        <v>0</v>
      </c>
    </row>
    <row r="11" spans="1:78" x14ac:dyDescent="0.2">
      <c r="A11" s="21" t="s">
        <v>93</v>
      </c>
      <c r="B11" s="21" t="s">
        <v>94</v>
      </c>
      <c r="C11" s="37">
        <v>32016</v>
      </c>
      <c r="D11" s="7" t="s">
        <v>264</v>
      </c>
      <c r="E11" s="1">
        <v>27</v>
      </c>
      <c r="F11" s="7" t="s">
        <v>7</v>
      </c>
      <c r="G11" s="3">
        <f t="shared" si="1"/>
        <v>54</v>
      </c>
      <c r="H11" s="1">
        <v>15</v>
      </c>
      <c r="I11" s="1">
        <f t="shared" si="0"/>
        <v>69</v>
      </c>
      <c r="J11" s="2">
        <f t="shared" si="2"/>
        <v>7</v>
      </c>
      <c r="K11" s="27"/>
      <c r="AR11" s="14">
        <v>0</v>
      </c>
      <c r="AS11" s="14">
        <v>0</v>
      </c>
      <c r="AT11" s="14">
        <v>1</v>
      </c>
      <c r="AU11" s="14">
        <v>0</v>
      </c>
      <c r="AV11" s="14">
        <v>0</v>
      </c>
      <c r="AW11" s="14">
        <v>1</v>
      </c>
      <c r="AX11" s="14">
        <v>1</v>
      </c>
      <c r="AY11" s="14">
        <v>1</v>
      </c>
      <c r="AZ11" s="14">
        <v>0</v>
      </c>
      <c r="BA11" s="14">
        <v>1</v>
      </c>
      <c r="BB11" s="14">
        <v>1</v>
      </c>
      <c r="BC11" s="14">
        <v>1</v>
      </c>
      <c r="BD11" s="14">
        <v>1</v>
      </c>
      <c r="BE11" s="14">
        <v>0</v>
      </c>
      <c r="BF11" s="14">
        <v>0</v>
      </c>
      <c r="BG11" s="14">
        <v>0</v>
      </c>
      <c r="BH11" s="14">
        <v>1</v>
      </c>
      <c r="BI11" s="14">
        <v>0</v>
      </c>
      <c r="BJ11" s="14">
        <v>0</v>
      </c>
      <c r="BK11" s="14">
        <v>0</v>
      </c>
      <c r="BL11" s="14">
        <v>1</v>
      </c>
      <c r="BM11" s="14">
        <v>1</v>
      </c>
      <c r="BN11" s="14">
        <v>1</v>
      </c>
      <c r="BO11" s="14">
        <v>0</v>
      </c>
      <c r="BP11" s="14">
        <v>1</v>
      </c>
      <c r="BQ11" s="14">
        <v>0</v>
      </c>
      <c r="BR11" s="14">
        <v>1</v>
      </c>
      <c r="BS11" s="14">
        <v>0</v>
      </c>
      <c r="BT11" s="14">
        <v>1</v>
      </c>
      <c r="BU11" s="14">
        <v>1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</row>
    <row r="12" spans="1:78" x14ac:dyDescent="0.2">
      <c r="A12" s="21" t="s">
        <v>93</v>
      </c>
      <c r="B12" s="21" t="s">
        <v>96</v>
      </c>
      <c r="C12" s="37">
        <v>32110</v>
      </c>
      <c r="D12" s="7" t="s">
        <v>265</v>
      </c>
      <c r="E12" s="1">
        <v>23</v>
      </c>
      <c r="F12" s="7" t="s">
        <v>7</v>
      </c>
      <c r="G12" s="3">
        <f t="shared" si="1"/>
        <v>46</v>
      </c>
      <c r="H12" s="1">
        <v>21</v>
      </c>
      <c r="I12" s="1">
        <f t="shared" si="0"/>
        <v>67</v>
      </c>
      <c r="J12" s="2">
        <f t="shared" si="2"/>
        <v>8</v>
      </c>
      <c r="K12" s="27"/>
      <c r="AR12" s="14">
        <v>1</v>
      </c>
      <c r="AS12" s="14">
        <v>1</v>
      </c>
      <c r="AT12" s="14">
        <v>0</v>
      </c>
      <c r="AU12" s="14">
        <v>1</v>
      </c>
      <c r="AV12" s="14">
        <v>1</v>
      </c>
      <c r="AW12" s="14">
        <v>1</v>
      </c>
      <c r="AX12" s="14">
        <v>1</v>
      </c>
      <c r="AY12" s="14">
        <v>1</v>
      </c>
      <c r="AZ12" s="14">
        <v>1</v>
      </c>
      <c r="BA12" s="14">
        <v>1</v>
      </c>
      <c r="BB12" s="14">
        <v>1</v>
      </c>
      <c r="BC12" s="14">
        <v>0</v>
      </c>
      <c r="BD12" s="14">
        <v>1</v>
      </c>
      <c r="BE12" s="14">
        <v>1</v>
      </c>
      <c r="BF12" s="14">
        <v>0</v>
      </c>
      <c r="BG12" s="14">
        <v>0</v>
      </c>
      <c r="BH12" s="14">
        <v>1</v>
      </c>
      <c r="BI12" s="14">
        <v>0</v>
      </c>
      <c r="BJ12" s="14">
        <v>0</v>
      </c>
      <c r="BK12" s="14">
        <v>0</v>
      </c>
      <c r="BL12" s="14">
        <v>0</v>
      </c>
      <c r="BM12" s="14">
        <v>1</v>
      </c>
      <c r="BN12" s="14">
        <v>1</v>
      </c>
      <c r="BO12" s="14">
        <v>0</v>
      </c>
      <c r="BP12" s="14">
        <v>1</v>
      </c>
      <c r="BQ12" s="14">
        <v>1</v>
      </c>
      <c r="BR12" s="14">
        <v>0</v>
      </c>
      <c r="BS12" s="14">
        <v>0</v>
      </c>
      <c r="BT12" s="14">
        <v>1</v>
      </c>
      <c r="BU12" s="14">
        <v>0</v>
      </c>
      <c r="BV12" s="14">
        <v>1</v>
      </c>
      <c r="BW12" s="14">
        <v>0</v>
      </c>
      <c r="BX12" s="14">
        <v>0</v>
      </c>
      <c r="BY12" s="14">
        <v>1</v>
      </c>
      <c r="BZ12" s="14">
        <v>0</v>
      </c>
    </row>
    <row r="13" spans="1:78" x14ac:dyDescent="0.2">
      <c r="A13" s="21" t="s">
        <v>93</v>
      </c>
      <c r="B13" s="21" t="s">
        <v>95</v>
      </c>
      <c r="C13" s="37">
        <v>32046</v>
      </c>
      <c r="D13" s="7" t="s">
        <v>197</v>
      </c>
      <c r="E13" s="1">
        <v>27</v>
      </c>
      <c r="F13" s="7" t="s">
        <v>7</v>
      </c>
      <c r="G13" s="3">
        <f t="shared" si="1"/>
        <v>54</v>
      </c>
      <c r="H13" s="1">
        <v>12</v>
      </c>
      <c r="I13" s="1">
        <f t="shared" si="0"/>
        <v>66</v>
      </c>
      <c r="J13" s="2">
        <f t="shared" si="2"/>
        <v>9</v>
      </c>
      <c r="K13" s="27"/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</row>
    <row r="14" spans="1:78" x14ac:dyDescent="0.2">
      <c r="A14" s="21" t="s">
        <v>93</v>
      </c>
      <c r="B14" s="21" t="s">
        <v>95</v>
      </c>
      <c r="C14" s="37">
        <v>32058</v>
      </c>
      <c r="D14" s="7" t="s">
        <v>266</v>
      </c>
      <c r="E14" s="1">
        <v>22</v>
      </c>
      <c r="F14" s="7" t="s">
        <v>3</v>
      </c>
      <c r="G14" s="3">
        <f t="shared" si="1"/>
        <v>44</v>
      </c>
      <c r="H14" s="1">
        <v>21</v>
      </c>
      <c r="I14" s="1">
        <f t="shared" si="0"/>
        <v>65</v>
      </c>
      <c r="J14" s="2">
        <f t="shared" si="2"/>
        <v>10</v>
      </c>
      <c r="K14" s="27"/>
      <c r="AR14" s="14">
        <v>1</v>
      </c>
      <c r="AS14" s="14">
        <v>1</v>
      </c>
      <c r="AT14" s="14">
        <v>1</v>
      </c>
      <c r="AU14" s="14">
        <v>1</v>
      </c>
      <c r="AV14" s="14">
        <v>1</v>
      </c>
      <c r="AW14" s="14">
        <v>1</v>
      </c>
      <c r="AX14" s="14">
        <v>1</v>
      </c>
      <c r="AY14" s="14">
        <v>1</v>
      </c>
      <c r="AZ14" s="14">
        <v>0</v>
      </c>
      <c r="BA14" s="14">
        <v>1</v>
      </c>
      <c r="BB14" s="14">
        <v>1</v>
      </c>
      <c r="BC14" s="14">
        <v>1</v>
      </c>
      <c r="BD14" s="14">
        <v>1</v>
      </c>
      <c r="BE14" s="14">
        <v>1</v>
      </c>
      <c r="BF14" s="14">
        <v>1</v>
      </c>
      <c r="BG14" s="14">
        <v>1</v>
      </c>
      <c r="BH14" s="14">
        <v>0</v>
      </c>
      <c r="BI14" s="14">
        <v>0</v>
      </c>
      <c r="BJ14" s="14">
        <v>1</v>
      </c>
      <c r="BK14" s="14">
        <v>0</v>
      </c>
      <c r="BL14" s="14">
        <v>0</v>
      </c>
      <c r="BM14" s="14">
        <v>1</v>
      </c>
      <c r="BN14" s="14">
        <v>1</v>
      </c>
      <c r="BO14" s="14">
        <v>1</v>
      </c>
      <c r="BP14" s="14">
        <v>1</v>
      </c>
      <c r="BQ14" s="14">
        <v>1</v>
      </c>
      <c r="BR14" s="14">
        <v>0</v>
      </c>
      <c r="BS14" s="14">
        <v>0</v>
      </c>
      <c r="BT14" s="14">
        <v>1</v>
      </c>
      <c r="BU14" s="14">
        <v>1</v>
      </c>
      <c r="BV14" s="14">
        <v>1</v>
      </c>
      <c r="BW14" s="14">
        <v>1</v>
      </c>
      <c r="BX14" s="14">
        <v>1</v>
      </c>
      <c r="BY14" s="14">
        <v>1</v>
      </c>
      <c r="BZ14" s="14">
        <v>0</v>
      </c>
    </row>
    <row r="15" spans="1:78" x14ac:dyDescent="0.2">
      <c r="A15" s="21" t="s">
        <v>93</v>
      </c>
      <c r="B15" s="21" t="s">
        <v>96</v>
      </c>
      <c r="C15" s="37">
        <v>32089</v>
      </c>
      <c r="D15" s="7" t="s">
        <v>198</v>
      </c>
      <c r="E15" s="1">
        <v>23</v>
      </c>
      <c r="F15" s="7" t="s">
        <v>7</v>
      </c>
      <c r="G15" s="3">
        <f t="shared" si="1"/>
        <v>46</v>
      </c>
      <c r="H15" s="1">
        <v>15</v>
      </c>
      <c r="I15" s="1">
        <f t="shared" si="0"/>
        <v>61</v>
      </c>
      <c r="J15" s="2">
        <f t="shared" si="2"/>
        <v>11</v>
      </c>
      <c r="K15" s="27"/>
      <c r="AR15" s="14">
        <v>1</v>
      </c>
      <c r="AS15" s="14">
        <v>0</v>
      </c>
      <c r="AT15" s="14">
        <v>1</v>
      </c>
      <c r="AU15" s="14">
        <v>1</v>
      </c>
      <c r="AV15" s="14">
        <v>1</v>
      </c>
      <c r="AW15" s="14">
        <v>1</v>
      </c>
      <c r="AX15" s="14">
        <v>1</v>
      </c>
      <c r="AY15" s="14">
        <v>1</v>
      </c>
      <c r="AZ15" s="14">
        <v>1</v>
      </c>
      <c r="BA15" s="14">
        <v>1</v>
      </c>
      <c r="BB15" s="14">
        <v>1</v>
      </c>
      <c r="BC15" s="14">
        <v>1</v>
      </c>
      <c r="BD15" s="14">
        <v>1</v>
      </c>
      <c r="BE15" s="14">
        <v>1</v>
      </c>
      <c r="BF15" s="14">
        <v>1</v>
      </c>
      <c r="BG15" s="14">
        <v>1</v>
      </c>
      <c r="BH15" s="14">
        <v>0</v>
      </c>
      <c r="BI15" s="14">
        <v>0</v>
      </c>
      <c r="BJ15" s="14">
        <v>0</v>
      </c>
      <c r="BK15" s="14">
        <v>1</v>
      </c>
      <c r="BL15" s="14">
        <v>0</v>
      </c>
      <c r="BM15" s="14">
        <v>1</v>
      </c>
      <c r="BN15" s="14">
        <v>1</v>
      </c>
      <c r="BO15" s="14">
        <v>1</v>
      </c>
      <c r="BP15" s="14">
        <v>1</v>
      </c>
      <c r="BQ15" s="14">
        <v>1</v>
      </c>
      <c r="BR15" s="14">
        <v>1</v>
      </c>
      <c r="BS15" s="14">
        <v>1</v>
      </c>
      <c r="BT15" s="14">
        <v>1</v>
      </c>
      <c r="BU15" s="14">
        <v>1</v>
      </c>
      <c r="BV15" s="14">
        <v>1</v>
      </c>
      <c r="BW15" s="14">
        <v>1</v>
      </c>
      <c r="BX15" s="14">
        <v>1</v>
      </c>
      <c r="BY15" s="14">
        <v>1</v>
      </c>
      <c r="BZ15" s="14">
        <v>1</v>
      </c>
    </row>
    <row r="16" spans="1:78" x14ac:dyDescent="0.2">
      <c r="A16" s="21" t="s">
        <v>93</v>
      </c>
      <c r="B16" s="21" t="s">
        <v>94</v>
      </c>
      <c r="C16" s="37">
        <v>32011</v>
      </c>
      <c r="D16" s="7" t="s">
        <v>199</v>
      </c>
      <c r="E16" s="1">
        <v>23</v>
      </c>
      <c r="F16" s="7" t="s">
        <v>4</v>
      </c>
      <c r="G16" s="3">
        <f t="shared" si="1"/>
        <v>46</v>
      </c>
      <c r="H16" s="1">
        <v>15</v>
      </c>
      <c r="I16" s="1">
        <f t="shared" si="0"/>
        <v>61</v>
      </c>
      <c r="J16" s="2">
        <f t="shared" si="2"/>
        <v>11</v>
      </c>
      <c r="K16" s="27"/>
      <c r="AR16" s="14">
        <v>1</v>
      </c>
      <c r="AS16" s="14">
        <v>1</v>
      </c>
      <c r="AT16" s="14">
        <v>1</v>
      </c>
      <c r="AU16" s="14">
        <v>1</v>
      </c>
      <c r="AV16" s="14">
        <v>1</v>
      </c>
      <c r="AW16" s="14">
        <v>1</v>
      </c>
      <c r="AX16" s="14">
        <v>1</v>
      </c>
      <c r="AY16" s="14">
        <v>1</v>
      </c>
      <c r="AZ16" s="14">
        <v>1</v>
      </c>
      <c r="BA16" s="14">
        <v>1</v>
      </c>
      <c r="BB16" s="14">
        <v>1</v>
      </c>
      <c r="BC16" s="14">
        <v>1</v>
      </c>
      <c r="BD16" s="14">
        <v>1</v>
      </c>
      <c r="BE16" s="14">
        <v>1</v>
      </c>
      <c r="BF16" s="14">
        <v>1</v>
      </c>
      <c r="BG16" s="14">
        <v>1</v>
      </c>
      <c r="BH16" s="14">
        <v>0</v>
      </c>
      <c r="BI16" s="14">
        <v>0</v>
      </c>
      <c r="BJ16" s="14">
        <v>1</v>
      </c>
      <c r="BK16" s="14">
        <v>0</v>
      </c>
      <c r="BL16" s="14">
        <v>0</v>
      </c>
      <c r="BM16" s="14">
        <v>1</v>
      </c>
      <c r="BN16" s="14">
        <v>1</v>
      </c>
      <c r="BO16" s="14">
        <v>1</v>
      </c>
      <c r="BP16" s="14">
        <v>1</v>
      </c>
      <c r="BQ16" s="14">
        <v>1</v>
      </c>
      <c r="BR16" s="14">
        <v>1</v>
      </c>
      <c r="BS16" s="14">
        <v>1</v>
      </c>
      <c r="BT16" s="14">
        <v>1</v>
      </c>
      <c r="BU16" s="14">
        <v>1</v>
      </c>
      <c r="BV16" s="14">
        <v>1</v>
      </c>
      <c r="BW16" s="14">
        <v>1</v>
      </c>
      <c r="BX16" s="14">
        <v>1</v>
      </c>
      <c r="BY16" s="14">
        <v>1</v>
      </c>
      <c r="BZ16" s="14">
        <v>1</v>
      </c>
    </row>
    <row r="17" spans="1:78" x14ac:dyDescent="0.2">
      <c r="A17" s="21" t="s">
        <v>93</v>
      </c>
      <c r="B17" s="21" t="s">
        <v>96</v>
      </c>
      <c r="C17" s="37">
        <v>32113</v>
      </c>
      <c r="D17" s="7" t="s">
        <v>200</v>
      </c>
      <c r="E17" s="1">
        <v>26</v>
      </c>
      <c r="F17" s="7" t="s">
        <v>4</v>
      </c>
      <c r="G17" s="3">
        <f t="shared" si="1"/>
        <v>52</v>
      </c>
      <c r="H17" s="1">
        <v>9</v>
      </c>
      <c r="I17" s="1">
        <f t="shared" si="0"/>
        <v>61</v>
      </c>
      <c r="J17" s="2">
        <f t="shared" si="2"/>
        <v>11</v>
      </c>
      <c r="K17" s="27"/>
      <c r="AR17" s="14">
        <v>0</v>
      </c>
      <c r="AS17" s="14">
        <v>0</v>
      </c>
      <c r="AT17" s="14">
        <v>1</v>
      </c>
      <c r="AU17" s="14">
        <v>1</v>
      </c>
      <c r="AV17" s="14">
        <v>1</v>
      </c>
      <c r="AW17" s="14">
        <v>1</v>
      </c>
      <c r="AX17" s="14">
        <v>1</v>
      </c>
      <c r="AY17" s="14">
        <v>1</v>
      </c>
      <c r="AZ17" s="14">
        <v>0</v>
      </c>
      <c r="BA17" s="14">
        <v>1</v>
      </c>
      <c r="BB17" s="14">
        <v>1</v>
      </c>
      <c r="BC17" s="14">
        <v>0</v>
      </c>
      <c r="BD17" s="14">
        <v>0</v>
      </c>
      <c r="BE17" s="14">
        <v>1</v>
      </c>
      <c r="BF17" s="14">
        <v>0</v>
      </c>
      <c r="BG17" s="14">
        <v>0</v>
      </c>
      <c r="BH17" s="14">
        <v>1</v>
      </c>
      <c r="BI17" s="14">
        <v>0</v>
      </c>
      <c r="BJ17" s="14">
        <v>0</v>
      </c>
      <c r="BK17" s="14">
        <v>0</v>
      </c>
      <c r="BL17" s="14">
        <v>0</v>
      </c>
      <c r="BM17" s="14">
        <v>1</v>
      </c>
      <c r="BN17" s="14">
        <v>1</v>
      </c>
      <c r="BO17" s="14">
        <v>0</v>
      </c>
      <c r="BP17" s="14">
        <v>1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1</v>
      </c>
    </row>
    <row r="18" spans="1:78" x14ac:dyDescent="0.2">
      <c r="A18" s="21" t="s">
        <v>93</v>
      </c>
      <c r="B18" s="21" t="s">
        <v>97</v>
      </c>
      <c r="C18" s="37">
        <v>32135</v>
      </c>
      <c r="D18" s="7" t="s">
        <v>201</v>
      </c>
      <c r="E18" s="1">
        <v>21</v>
      </c>
      <c r="F18" s="7" t="s">
        <v>6</v>
      </c>
      <c r="G18" s="3">
        <f t="shared" si="1"/>
        <v>42</v>
      </c>
      <c r="H18" s="1">
        <v>18</v>
      </c>
      <c r="I18" s="1">
        <f t="shared" si="0"/>
        <v>60</v>
      </c>
      <c r="J18" s="2">
        <f t="shared" si="2"/>
        <v>14</v>
      </c>
      <c r="K18" s="27"/>
      <c r="AR18" s="14">
        <v>0</v>
      </c>
      <c r="AS18" s="14">
        <v>0</v>
      </c>
      <c r="AT18" s="14">
        <v>1</v>
      </c>
      <c r="AU18" s="14">
        <v>0</v>
      </c>
      <c r="AV18" s="14">
        <v>1</v>
      </c>
      <c r="AW18" s="14">
        <v>1</v>
      </c>
      <c r="AX18" s="14">
        <v>1</v>
      </c>
      <c r="AY18" s="14">
        <v>1</v>
      </c>
      <c r="AZ18" s="14">
        <v>1</v>
      </c>
      <c r="BA18" s="14">
        <v>1</v>
      </c>
      <c r="BB18" s="14">
        <v>0</v>
      </c>
      <c r="BC18" s="14">
        <v>1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1</v>
      </c>
      <c r="BN18" s="14">
        <v>1</v>
      </c>
      <c r="BO18" s="14">
        <v>0</v>
      </c>
      <c r="BP18" s="14">
        <v>1</v>
      </c>
      <c r="BQ18" s="14">
        <v>0</v>
      </c>
      <c r="BR18" s="14">
        <v>0</v>
      </c>
      <c r="BS18" s="14">
        <v>0</v>
      </c>
      <c r="BT18" s="14">
        <v>1</v>
      </c>
      <c r="BU18" s="14">
        <v>0</v>
      </c>
      <c r="BV18" s="14">
        <v>0</v>
      </c>
      <c r="BW18" s="14">
        <v>1</v>
      </c>
      <c r="BX18" s="14">
        <v>0</v>
      </c>
      <c r="BY18" s="14">
        <v>0</v>
      </c>
      <c r="BZ18" s="14">
        <v>1</v>
      </c>
    </row>
    <row r="19" spans="1:78" x14ac:dyDescent="0.2">
      <c r="A19" s="21" t="s">
        <v>93</v>
      </c>
      <c r="B19" s="21" t="s">
        <v>95</v>
      </c>
      <c r="C19" s="37">
        <v>32066</v>
      </c>
      <c r="D19" s="7" t="s">
        <v>267</v>
      </c>
      <c r="E19" s="1">
        <v>22</v>
      </c>
      <c r="F19" s="7" t="s">
        <v>4</v>
      </c>
      <c r="G19" s="3">
        <f t="shared" si="1"/>
        <v>44</v>
      </c>
      <c r="H19" s="1">
        <v>15</v>
      </c>
      <c r="I19" s="1">
        <f t="shared" si="0"/>
        <v>59</v>
      </c>
      <c r="J19" s="2">
        <f t="shared" si="2"/>
        <v>15</v>
      </c>
      <c r="K19" s="27"/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</row>
    <row r="20" spans="1:78" x14ac:dyDescent="0.2">
      <c r="A20" s="21" t="s">
        <v>93</v>
      </c>
      <c r="B20" s="21" t="s">
        <v>96</v>
      </c>
      <c r="C20" s="37">
        <v>32095</v>
      </c>
      <c r="D20" s="7" t="s">
        <v>268</v>
      </c>
      <c r="E20" s="1">
        <v>24</v>
      </c>
      <c r="F20" s="7" t="s">
        <v>3</v>
      </c>
      <c r="G20" s="3">
        <f t="shared" si="1"/>
        <v>48</v>
      </c>
      <c r="H20" s="1">
        <v>9</v>
      </c>
      <c r="I20" s="1">
        <f t="shared" si="0"/>
        <v>57</v>
      </c>
      <c r="J20" s="2">
        <f t="shared" si="2"/>
        <v>16</v>
      </c>
      <c r="K20" s="27"/>
      <c r="AR20" s="14">
        <v>0</v>
      </c>
      <c r="AS20" s="14">
        <v>0</v>
      </c>
      <c r="AT20" s="14">
        <v>1</v>
      </c>
      <c r="AU20" s="14">
        <v>0</v>
      </c>
      <c r="AV20" s="14">
        <v>0</v>
      </c>
      <c r="AW20" s="14">
        <v>1</v>
      </c>
      <c r="AX20" s="14">
        <v>0</v>
      </c>
      <c r="AY20" s="14">
        <v>0</v>
      </c>
      <c r="AZ20" s="14">
        <v>1</v>
      </c>
      <c r="BA20" s="14">
        <v>1</v>
      </c>
      <c r="BB20" s="14">
        <v>1</v>
      </c>
      <c r="BC20" s="14">
        <v>1</v>
      </c>
      <c r="BD20" s="14">
        <v>1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1</v>
      </c>
      <c r="BN20" s="14">
        <v>1</v>
      </c>
      <c r="BO20" s="14">
        <v>0</v>
      </c>
      <c r="BP20" s="14">
        <v>1</v>
      </c>
      <c r="BQ20" s="14">
        <v>0</v>
      </c>
      <c r="BR20" s="14">
        <v>1</v>
      </c>
      <c r="BS20" s="14">
        <v>0</v>
      </c>
      <c r="BT20" s="14">
        <v>1</v>
      </c>
      <c r="BU20" s="14">
        <v>0</v>
      </c>
      <c r="BV20" s="14">
        <v>1</v>
      </c>
      <c r="BW20" s="14">
        <v>1</v>
      </c>
      <c r="BX20" s="14">
        <v>0</v>
      </c>
      <c r="BY20" s="14">
        <v>0</v>
      </c>
      <c r="BZ20" s="14">
        <v>0</v>
      </c>
    </row>
    <row r="21" spans="1:78" x14ac:dyDescent="0.2">
      <c r="A21" s="21" t="s">
        <v>93</v>
      </c>
      <c r="B21" s="21" t="s">
        <v>94</v>
      </c>
      <c r="C21" s="37">
        <v>32019</v>
      </c>
      <c r="D21" s="7" t="s">
        <v>202</v>
      </c>
      <c r="E21" s="1">
        <v>21</v>
      </c>
      <c r="F21" s="7" t="s">
        <v>6</v>
      </c>
      <c r="G21" s="3">
        <f t="shared" si="1"/>
        <v>42</v>
      </c>
      <c r="H21" s="1">
        <v>15</v>
      </c>
      <c r="I21" s="1">
        <f t="shared" si="0"/>
        <v>57</v>
      </c>
      <c r="J21" s="2">
        <f t="shared" si="2"/>
        <v>16</v>
      </c>
      <c r="K21" s="27"/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1</v>
      </c>
      <c r="BA21" s="14">
        <v>1</v>
      </c>
      <c r="BB21" s="14">
        <v>1</v>
      </c>
      <c r="BC21" s="14">
        <v>0</v>
      </c>
      <c r="BD21" s="14">
        <v>1</v>
      </c>
      <c r="BE21" s="14">
        <v>0</v>
      </c>
      <c r="BF21" s="14">
        <v>0</v>
      </c>
      <c r="BG21" s="14">
        <v>0</v>
      </c>
      <c r="BH21" s="14">
        <v>0</v>
      </c>
      <c r="BI21" s="14">
        <v>1</v>
      </c>
      <c r="BJ21" s="14">
        <v>0</v>
      </c>
      <c r="BK21" s="14">
        <v>1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1</v>
      </c>
      <c r="BY21" s="14">
        <v>1</v>
      </c>
      <c r="BZ21" s="14">
        <v>0</v>
      </c>
    </row>
    <row r="22" spans="1:78" x14ac:dyDescent="0.2">
      <c r="A22" s="21" t="s">
        <v>93</v>
      </c>
      <c r="B22" s="21" t="s">
        <v>95</v>
      </c>
      <c r="C22" s="37">
        <v>32076</v>
      </c>
      <c r="D22" s="7" t="s">
        <v>130</v>
      </c>
      <c r="E22" s="1">
        <v>21</v>
      </c>
      <c r="F22" s="7" t="s">
        <v>7</v>
      </c>
      <c r="G22" s="3">
        <f t="shared" si="1"/>
        <v>42</v>
      </c>
      <c r="H22" s="1">
        <v>12</v>
      </c>
      <c r="I22" s="1">
        <f t="shared" si="0"/>
        <v>54</v>
      </c>
      <c r="J22" s="2">
        <f t="shared" si="2"/>
        <v>18</v>
      </c>
      <c r="K22" s="27"/>
      <c r="AR22" s="14">
        <v>0</v>
      </c>
      <c r="AS22" s="14">
        <v>0</v>
      </c>
      <c r="AT22" s="14">
        <v>1</v>
      </c>
      <c r="AU22" s="14">
        <v>1</v>
      </c>
      <c r="AV22" s="14">
        <v>0</v>
      </c>
      <c r="AW22" s="14">
        <v>1</v>
      </c>
      <c r="AX22" s="14">
        <v>1</v>
      </c>
      <c r="AY22" s="14">
        <v>1</v>
      </c>
      <c r="AZ22" s="14">
        <v>1</v>
      </c>
      <c r="BA22" s="14">
        <v>1</v>
      </c>
      <c r="BB22" s="14">
        <v>0</v>
      </c>
      <c r="BC22" s="14">
        <v>1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1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1</v>
      </c>
      <c r="BW22" s="14">
        <v>0</v>
      </c>
      <c r="BX22" s="14">
        <v>0</v>
      </c>
      <c r="BY22" s="14">
        <v>0</v>
      </c>
      <c r="BZ22" s="14">
        <v>0</v>
      </c>
    </row>
    <row r="23" spans="1:78" x14ac:dyDescent="0.2">
      <c r="A23" s="21" t="s">
        <v>93</v>
      </c>
      <c r="B23" s="21" t="s">
        <v>96</v>
      </c>
      <c r="C23" s="37">
        <v>32114</v>
      </c>
      <c r="D23" s="7" t="s">
        <v>203</v>
      </c>
      <c r="E23" s="1">
        <v>21</v>
      </c>
      <c r="F23" s="7" t="s">
        <v>4</v>
      </c>
      <c r="G23" s="3">
        <f t="shared" si="1"/>
        <v>42</v>
      </c>
      <c r="H23" s="1">
        <v>12</v>
      </c>
      <c r="I23" s="1">
        <f t="shared" si="0"/>
        <v>54</v>
      </c>
      <c r="J23" s="2">
        <f t="shared" si="2"/>
        <v>18</v>
      </c>
      <c r="K23" s="27"/>
      <c r="AR23" s="14">
        <v>0</v>
      </c>
      <c r="AS23" s="14">
        <v>1</v>
      </c>
      <c r="AT23" s="14">
        <v>0</v>
      </c>
      <c r="AU23" s="14">
        <v>0</v>
      </c>
      <c r="AV23" s="14">
        <v>1</v>
      </c>
      <c r="AW23" s="14">
        <v>1</v>
      </c>
      <c r="AX23" s="14">
        <v>1</v>
      </c>
      <c r="AY23" s="14">
        <v>1</v>
      </c>
      <c r="AZ23" s="14">
        <v>1</v>
      </c>
      <c r="BA23" s="14">
        <v>1</v>
      </c>
      <c r="BB23" s="14">
        <v>0</v>
      </c>
      <c r="BC23" s="14">
        <v>1</v>
      </c>
      <c r="BD23" s="14">
        <v>0</v>
      </c>
      <c r="BE23" s="14">
        <v>1</v>
      </c>
      <c r="BF23" s="14">
        <v>0</v>
      </c>
      <c r="BG23" s="14">
        <v>0</v>
      </c>
      <c r="BH23" s="14">
        <v>1</v>
      </c>
      <c r="BI23" s="14">
        <v>0</v>
      </c>
      <c r="BJ23" s="14">
        <v>0</v>
      </c>
      <c r="BK23" s="14">
        <v>0</v>
      </c>
      <c r="BL23" s="14">
        <v>0</v>
      </c>
      <c r="BM23" s="14">
        <v>1</v>
      </c>
      <c r="BN23" s="14">
        <v>1</v>
      </c>
      <c r="BO23" s="14">
        <v>1</v>
      </c>
      <c r="BP23" s="14">
        <v>1</v>
      </c>
      <c r="BQ23" s="14">
        <v>1</v>
      </c>
      <c r="BR23" s="14">
        <v>0</v>
      </c>
      <c r="BS23" s="14">
        <v>0</v>
      </c>
      <c r="BT23" s="14">
        <v>1</v>
      </c>
      <c r="BU23" s="14">
        <v>0</v>
      </c>
      <c r="BV23" s="14">
        <v>1</v>
      </c>
      <c r="BW23" s="14">
        <v>1</v>
      </c>
      <c r="BX23" s="14">
        <v>0</v>
      </c>
      <c r="BY23" s="14">
        <v>1</v>
      </c>
      <c r="BZ23" s="14">
        <v>1</v>
      </c>
    </row>
    <row r="24" spans="1:78" x14ac:dyDescent="0.2">
      <c r="A24" s="21" t="s">
        <v>93</v>
      </c>
      <c r="B24" s="21" t="s">
        <v>97</v>
      </c>
      <c r="C24" s="37">
        <v>32151</v>
      </c>
      <c r="D24" s="7" t="s">
        <v>204</v>
      </c>
      <c r="E24" s="1">
        <v>22</v>
      </c>
      <c r="F24" s="7" t="s">
        <v>101</v>
      </c>
      <c r="G24" s="3">
        <f t="shared" si="1"/>
        <v>44</v>
      </c>
      <c r="H24" s="1">
        <v>9</v>
      </c>
      <c r="I24" s="1">
        <f t="shared" si="0"/>
        <v>53</v>
      </c>
      <c r="J24" s="2">
        <f t="shared" si="2"/>
        <v>20</v>
      </c>
      <c r="K24" s="27"/>
      <c r="AR24" s="14">
        <v>1</v>
      </c>
      <c r="AS24" s="14">
        <v>0</v>
      </c>
      <c r="AT24" s="14">
        <v>1</v>
      </c>
      <c r="AU24" s="14">
        <v>0</v>
      </c>
      <c r="AV24" s="14">
        <v>0</v>
      </c>
      <c r="AW24" s="14">
        <v>1</v>
      </c>
      <c r="AX24" s="14">
        <v>1</v>
      </c>
      <c r="AY24" s="14">
        <v>1</v>
      </c>
      <c r="AZ24" s="14">
        <v>1</v>
      </c>
      <c r="BA24" s="14">
        <v>1</v>
      </c>
      <c r="BB24" s="14">
        <v>0</v>
      </c>
      <c r="BC24" s="14">
        <v>1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1</v>
      </c>
      <c r="BM24" s="14">
        <v>1</v>
      </c>
      <c r="BN24" s="14">
        <v>1</v>
      </c>
      <c r="BO24" s="14">
        <v>0</v>
      </c>
      <c r="BP24" s="14">
        <v>1</v>
      </c>
      <c r="BQ24" s="14">
        <v>0</v>
      </c>
      <c r="BR24" s="14">
        <v>1</v>
      </c>
      <c r="BS24" s="14">
        <v>0</v>
      </c>
      <c r="BT24" s="14">
        <v>1</v>
      </c>
      <c r="BU24" s="14">
        <v>1</v>
      </c>
      <c r="BV24" s="14">
        <v>0</v>
      </c>
      <c r="BW24" s="14">
        <v>0</v>
      </c>
      <c r="BX24" s="14">
        <v>0</v>
      </c>
      <c r="BY24" s="14">
        <v>1</v>
      </c>
      <c r="BZ24" s="14">
        <v>0</v>
      </c>
    </row>
    <row r="25" spans="1:78" x14ac:dyDescent="0.2">
      <c r="A25" s="21" t="s">
        <v>93</v>
      </c>
      <c r="B25" s="21" t="s">
        <v>94</v>
      </c>
      <c r="C25" s="37">
        <v>32005</v>
      </c>
      <c r="D25" s="7" t="s">
        <v>205</v>
      </c>
      <c r="E25" s="1">
        <v>19</v>
      </c>
      <c r="F25" s="7" t="s">
        <v>3</v>
      </c>
      <c r="G25" s="3">
        <f t="shared" si="1"/>
        <v>38</v>
      </c>
      <c r="H25" s="1">
        <v>15</v>
      </c>
      <c r="I25" s="1">
        <f t="shared" si="0"/>
        <v>53</v>
      </c>
      <c r="J25" s="2">
        <f t="shared" si="2"/>
        <v>20</v>
      </c>
      <c r="K25" s="27"/>
      <c r="AR25" s="14">
        <v>0</v>
      </c>
      <c r="AS25" s="14">
        <v>0</v>
      </c>
      <c r="AT25" s="14">
        <v>1</v>
      </c>
      <c r="AU25" s="14">
        <v>1</v>
      </c>
      <c r="AV25" s="14">
        <v>0</v>
      </c>
      <c r="AW25" s="14">
        <v>1</v>
      </c>
      <c r="AX25" s="14">
        <v>0</v>
      </c>
      <c r="AY25" s="14">
        <v>1</v>
      </c>
      <c r="AZ25" s="14">
        <v>1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1</v>
      </c>
      <c r="BM25" s="14">
        <v>1</v>
      </c>
      <c r="BN25" s="14">
        <v>1</v>
      </c>
      <c r="BO25" s="14">
        <v>0</v>
      </c>
      <c r="BP25" s="14">
        <v>1</v>
      </c>
      <c r="BQ25" s="14">
        <v>0</v>
      </c>
      <c r="BR25" s="14">
        <v>0</v>
      </c>
      <c r="BS25" s="14">
        <v>0</v>
      </c>
      <c r="BT25" s="14">
        <v>0</v>
      </c>
      <c r="BU25" s="14">
        <v>1</v>
      </c>
      <c r="BV25" s="14">
        <v>1</v>
      </c>
      <c r="BW25" s="14">
        <v>0</v>
      </c>
      <c r="BX25" s="14">
        <v>0</v>
      </c>
      <c r="BY25" s="14">
        <v>1</v>
      </c>
      <c r="BZ25" s="14">
        <v>1</v>
      </c>
    </row>
    <row r="26" spans="1:78" x14ac:dyDescent="0.2">
      <c r="A26" s="21" t="s">
        <v>93</v>
      </c>
      <c r="B26" s="21" t="s">
        <v>97</v>
      </c>
      <c r="C26" s="37">
        <v>32143</v>
      </c>
      <c r="D26" s="7" t="s">
        <v>206</v>
      </c>
      <c r="E26" s="1">
        <v>20</v>
      </c>
      <c r="F26" s="7" t="s">
        <v>100</v>
      </c>
      <c r="G26" s="3">
        <f t="shared" si="1"/>
        <v>40</v>
      </c>
      <c r="H26" s="1">
        <v>12</v>
      </c>
      <c r="I26" s="1">
        <f t="shared" si="0"/>
        <v>52</v>
      </c>
      <c r="J26" s="2">
        <f t="shared" si="2"/>
        <v>22</v>
      </c>
      <c r="K26" s="27"/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</row>
    <row r="27" spans="1:78" x14ac:dyDescent="0.2">
      <c r="A27" s="21" t="s">
        <v>93</v>
      </c>
      <c r="B27" s="21" t="s">
        <v>94</v>
      </c>
      <c r="C27" s="37">
        <v>32014</v>
      </c>
      <c r="D27" s="7" t="s">
        <v>207</v>
      </c>
      <c r="E27" s="1">
        <v>20</v>
      </c>
      <c r="F27" s="7" t="s">
        <v>4</v>
      </c>
      <c r="G27" s="3">
        <f t="shared" si="1"/>
        <v>40</v>
      </c>
      <c r="H27" s="1">
        <v>9</v>
      </c>
      <c r="I27" s="1">
        <f t="shared" si="0"/>
        <v>49</v>
      </c>
      <c r="J27" s="2">
        <f t="shared" si="2"/>
        <v>23</v>
      </c>
      <c r="K27" s="27"/>
      <c r="AR27" s="14">
        <v>1</v>
      </c>
      <c r="AS27" s="14">
        <v>1</v>
      </c>
      <c r="AT27" s="14">
        <v>0</v>
      </c>
      <c r="AU27" s="14">
        <v>1</v>
      </c>
      <c r="AV27" s="14">
        <v>1</v>
      </c>
      <c r="AW27" s="14">
        <v>1</v>
      </c>
      <c r="AX27" s="14">
        <v>1</v>
      </c>
      <c r="AY27" s="14">
        <v>1</v>
      </c>
      <c r="AZ27" s="14">
        <v>1</v>
      </c>
      <c r="BA27" s="14">
        <v>1</v>
      </c>
      <c r="BB27" s="14">
        <v>1</v>
      </c>
      <c r="BC27" s="14">
        <v>1</v>
      </c>
      <c r="BD27" s="14">
        <v>1</v>
      </c>
      <c r="BE27" s="14">
        <v>1</v>
      </c>
      <c r="BF27" s="14">
        <v>1</v>
      </c>
      <c r="BG27" s="14">
        <v>1</v>
      </c>
      <c r="BH27" s="14">
        <v>0</v>
      </c>
      <c r="BI27" s="14">
        <v>0</v>
      </c>
      <c r="BJ27" s="14">
        <v>1</v>
      </c>
      <c r="BK27" s="14">
        <v>1</v>
      </c>
      <c r="BL27" s="14">
        <v>1</v>
      </c>
      <c r="BM27" s="14">
        <v>1</v>
      </c>
      <c r="BN27" s="14">
        <v>1</v>
      </c>
      <c r="BO27" s="14">
        <v>0</v>
      </c>
      <c r="BP27" s="14">
        <v>1</v>
      </c>
      <c r="BQ27" s="14">
        <v>1</v>
      </c>
      <c r="BR27" s="14">
        <v>0</v>
      </c>
      <c r="BS27" s="14">
        <v>1</v>
      </c>
      <c r="BT27" s="14">
        <v>1</v>
      </c>
      <c r="BU27" s="14">
        <v>0</v>
      </c>
      <c r="BV27" s="14">
        <v>1</v>
      </c>
      <c r="BW27" s="14">
        <v>1</v>
      </c>
      <c r="BX27" s="14">
        <v>1</v>
      </c>
      <c r="BY27" s="14">
        <v>1</v>
      </c>
      <c r="BZ27" s="14">
        <v>1</v>
      </c>
    </row>
    <row r="28" spans="1:78" x14ac:dyDescent="0.2">
      <c r="A28" s="21" t="s">
        <v>93</v>
      </c>
      <c r="B28" s="21" t="s">
        <v>95</v>
      </c>
      <c r="C28" s="37">
        <v>32079</v>
      </c>
      <c r="D28" s="7" t="s">
        <v>269</v>
      </c>
      <c r="E28" s="1">
        <v>19</v>
      </c>
      <c r="F28" s="7" t="s">
        <v>4</v>
      </c>
      <c r="G28" s="3">
        <f t="shared" si="1"/>
        <v>38</v>
      </c>
      <c r="H28" s="1">
        <v>9</v>
      </c>
      <c r="I28" s="1">
        <f t="shared" si="0"/>
        <v>47</v>
      </c>
      <c r="J28" s="2">
        <f t="shared" si="2"/>
        <v>24</v>
      </c>
      <c r="K28" s="27"/>
      <c r="AR28" s="14">
        <v>1</v>
      </c>
      <c r="AS28" s="14">
        <v>0</v>
      </c>
      <c r="AT28" s="14">
        <v>1</v>
      </c>
      <c r="AU28" s="14">
        <v>1</v>
      </c>
      <c r="AV28" s="14">
        <v>1</v>
      </c>
      <c r="AW28" s="14">
        <v>1</v>
      </c>
      <c r="AX28" s="14">
        <v>1</v>
      </c>
      <c r="AY28" s="14">
        <v>1</v>
      </c>
      <c r="AZ28" s="14">
        <v>1</v>
      </c>
      <c r="BA28" s="14">
        <v>1</v>
      </c>
      <c r="BB28" s="14">
        <v>1</v>
      </c>
      <c r="BC28" s="14">
        <v>1</v>
      </c>
      <c r="BD28" s="14">
        <v>1</v>
      </c>
      <c r="BE28" s="14">
        <v>1</v>
      </c>
      <c r="BF28" s="14">
        <v>1</v>
      </c>
      <c r="BG28" s="14">
        <v>1</v>
      </c>
      <c r="BH28" s="14">
        <v>1</v>
      </c>
      <c r="BI28" s="14">
        <v>1</v>
      </c>
      <c r="BJ28" s="14">
        <v>1</v>
      </c>
      <c r="BK28" s="14">
        <v>1</v>
      </c>
      <c r="BL28" s="14">
        <v>1</v>
      </c>
      <c r="BM28" s="14">
        <v>1</v>
      </c>
      <c r="BN28" s="14">
        <v>1</v>
      </c>
      <c r="BO28" s="14">
        <v>1</v>
      </c>
      <c r="BP28" s="14">
        <v>1</v>
      </c>
      <c r="BQ28" s="14">
        <v>0</v>
      </c>
      <c r="BR28" s="14">
        <v>0</v>
      </c>
      <c r="BS28" s="14">
        <v>0</v>
      </c>
      <c r="BT28" s="14">
        <v>1</v>
      </c>
      <c r="BU28" s="14">
        <v>1</v>
      </c>
      <c r="BV28" s="14">
        <v>0</v>
      </c>
      <c r="BW28" s="14">
        <v>1</v>
      </c>
      <c r="BX28" s="14">
        <v>1</v>
      </c>
      <c r="BY28" s="14">
        <v>1</v>
      </c>
      <c r="BZ28" s="14">
        <v>1</v>
      </c>
    </row>
    <row r="29" spans="1:78" x14ac:dyDescent="0.2">
      <c r="A29" s="21" t="s">
        <v>93</v>
      </c>
      <c r="B29" s="21" t="s">
        <v>95</v>
      </c>
      <c r="C29" s="37">
        <v>32074</v>
      </c>
      <c r="D29" s="7" t="s">
        <v>208</v>
      </c>
      <c r="E29" s="1">
        <v>22</v>
      </c>
      <c r="F29" s="7" t="s">
        <v>4</v>
      </c>
      <c r="G29" s="3">
        <f t="shared" si="1"/>
        <v>44</v>
      </c>
      <c r="H29" s="1">
        <v>3</v>
      </c>
      <c r="I29" s="1">
        <f t="shared" si="0"/>
        <v>47</v>
      </c>
      <c r="J29" s="2">
        <f t="shared" si="2"/>
        <v>24</v>
      </c>
      <c r="K29" s="27"/>
      <c r="AR29" s="14">
        <v>1</v>
      </c>
      <c r="AS29" s="14">
        <v>0</v>
      </c>
      <c r="AT29" s="14">
        <v>1</v>
      </c>
      <c r="AU29" s="14">
        <v>0</v>
      </c>
      <c r="AV29" s="14">
        <v>1</v>
      </c>
      <c r="AW29" s="14">
        <v>1</v>
      </c>
      <c r="AX29" s="14">
        <v>1</v>
      </c>
      <c r="AY29" s="14">
        <v>1</v>
      </c>
      <c r="AZ29" s="14">
        <v>1</v>
      </c>
      <c r="BA29" s="14">
        <v>1</v>
      </c>
      <c r="BB29" s="14">
        <v>0</v>
      </c>
      <c r="BC29" s="14">
        <v>1</v>
      </c>
      <c r="BD29" s="14">
        <v>1</v>
      </c>
      <c r="BE29" s="14">
        <v>0</v>
      </c>
      <c r="BF29" s="14">
        <v>1</v>
      </c>
      <c r="BG29" s="14">
        <v>1</v>
      </c>
      <c r="BH29" s="14">
        <v>0</v>
      </c>
      <c r="BI29" s="14">
        <v>0</v>
      </c>
      <c r="BJ29" s="14">
        <v>1</v>
      </c>
      <c r="BK29" s="14">
        <v>0</v>
      </c>
      <c r="BL29" s="14">
        <v>1</v>
      </c>
      <c r="BM29" s="14">
        <v>1</v>
      </c>
      <c r="BN29" s="14">
        <v>1</v>
      </c>
      <c r="BO29" s="14">
        <v>0</v>
      </c>
      <c r="BP29" s="14">
        <v>1</v>
      </c>
      <c r="BQ29" s="14">
        <v>0</v>
      </c>
      <c r="BR29" s="14">
        <v>0</v>
      </c>
      <c r="BS29" s="14">
        <v>1</v>
      </c>
      <c r="BT29" s="14">
        <v>0</v>
      </c>
      <c r="BU29" s="14">
        <v>1</v>
      </c>
      <c r="BV29" s="14">
        <v>1</v>
      </c>
      <c r="BW29" s="14">
        <v>0</v>
      </c>
      <c r="BX29" s="14">
        <v>1</v>
      </c>
      <c r="BY29" s="14">
        <v>1</v>
      </c>
      <c r="BZ29" s="14">
        <v>1</v>
      </c>
    </row>
    <row r="30" spans="1:78" x14ac:dyDescent="0.2">
      <c r="A30" s="21" t="s">
        <v>93</v>
      </c>
      <c r="B30" s="21" t="s">
        <v>97</v>
      </c>
      <c r="C30" s="37">
        <v>32128</v>
      </c>
      <c r="D30" s="7" t="s">
        <v>209</v>
      </c>
      <c r="E30" s="1">
        <v>22</v>
      </c>
      <c r="F30" s="7" t="s">
        <v>4</v>
      </c>
      <c r="G30" s="3">
        <f t="shared" si="1"/>
        <v>44</v>
      </c>
      <c r="H30" s="1">
        <v>3</v>
      </c>
      <c r="I30" s="1">
        <f t="shared" si="0"/>
        <v>47</v>
      </c>
      <c r="J30" s="2">
        <f t="shared" si="2"/>
        <v>24</v>
      </c>
      <c r="K30" s="27"/>
      <c r="AR30" s="14">
        <v>0</v>
      </c>
      <c r="AS30" s="14">
        <v>0</v>
      </c>
      <c r="AT30" s="14">
        <v>0</v>
      </c>
      <c r="AU30" s="14">
        <v>1</v>
      </c>
      <c r="AV30" s="14">
        <v>1</v>
      </c>
      <c r="AW30" s="14">
        <v>0</v>
      </c>
      <c r="AX30" s="14">
        <v>1</v>
      </c>
      <c r="AY30" s="14">
        <v>1</v>
      </c>
      <c r="AZ30" s="14">
        <v>1</v>
      </c>
      <c r="BA30" s="14">
        <v>1</v>
      </c>
      <c r="BB30" s="14">
        <v>0</v>
      </c>
      <c r="BC30" s="14">
        <v>1</v>
      </c>
      <c r="BD30" s="14">
        <v>1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1</v>
      </c>
      <c r="BL30" s="14">
        <v>1</v>
      </c>
      <c r="BM30" s="14">
        <v>1</v>
      </c>
      <c r="BN30" s="14">
        <v>0</v>
      </c>
      <c r="BO30" s="14">
        <v>0</v>
      </c>
      <c r="BP30" s="14">
        <v>1</v>
      </c>
      <c r="BQ30" s="14">
        <v>0</v>
      </c>
      <c r="BR30" s="14">
        <v>0</v>
      </c>
      <c r="BS30" s="14">
        <v>1</v>
      </c>
      <c r="BT30" s="14">
        <v>0</v>
      </c>
      <c r="BU30" s="14">
        <v>0</v>
      </c>
      <c r="BV30" s="14">
        <v>1</v>
      </c>
      <c r="BW30" s="14">
        <v>1</v>
      </c>
      <c r="BX30" s="14">
        <v>0</v>
      </c>
      <c r="BY30" s="14">
        <v>1</v>
      </c>
      <c r="BZ30" s="14">
        <v>1</v>
      </c>
    </row>
    <row r="31" spans="1:78" x14ac:dyDescent="0.2">
      <c r="A31" s="21" t="s">
        <v>93</v>
      </c>
      <c r="B31" s="21" t="s">
        <v>94</v>
      </c>
      <c r="C31" s="37">
        <v>32028</v>
      </c>
      <c r="D31" s="7" t="s">
        <v>210</v>
      </c>
      <c r="E31" s="1">
        <v>20</v>
      </c>
      <c r="F31" s="7" t="s">
        <v>89</v>
      </c>
      <c r="G31" s="3">
        <f t="shared" si="1"/>
        <v>40</v>
      </c>
      <c r="H31" s="1">
        <v>6</v>
      </c>
      <c r="I31" s="1">
        <f t="shared" si="0"/>
        <v>46</v>
      </c>
      <c r="J31" s="2">
        <f t="shared" si="2"/>
        <v>27</v>
      </c>
      <c r="K31" s="27"/>
      <c r="AR31" s="14">
        <v>0</v>
      </c>
      <c r="AS31" s="14">
        <v>1</v>
      </c>
      <c r="AT31" s="14">
        <v>0</v>
      </c>
      <c r="AU31" s="14">
        <v>0</v>
      </c>
      <c r="AV31" s="14">
        <v>0</v>
      </c>
      <c r="AW31" s="14">
        <v>1</v>
      </c>
      <c r="AX31" s="14">
        <v>0</v>
      </c>
      <c r="AY31" s="14">
        <v>0</v>
      </c>
      <c r="AZ31" s="14">
        <v>1</v>
      </c>
      <c r="BA31" s="14">
        <v>1</v>
      </c>
      <c r="BB31" s="14">
        <v>0</v>
      </c>
      <c r="BC31" s="14">
        <v>0</v>
      </c>
      <c r="BD31" s="14">
        <v>1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1</v>
      </c>
      <c r="BN31" s="14">
        <v>1</v>
      </c>
      <c r="BO31" s="14">
        <v>0</v>
      </c>
      <c r="BP31" s="14">
        <v>0</v>
      </c>
      <c r="BQ31" s="14">
        <v>0</v>
      </c>
      <c r="BR31" s="14">
        <v>0</v>
      </c>
      <c r="BS31" s="14">
        <v>1</v>
      </c>
      <c r="BT31" s="14">
        <v>0</v>
      </c>
      <c r="BU31" s="14">
        <v>1</v>
      </c>
      <c r="BV31" s="14">
        <v>0</v>
      </c>
      <c r="BW31" s="14">
        <v>0</v>
      </c>
      <c r="BX31" s="14">
        <v>0</v>
      </c>
      <c r="BY31" s="14">
        <v>1</v>
      </c>
      <c r="BZ31" s="14">
        <v>0</v>
      </c>
    </row>
    <row r="32" spans="1:78" x14ac:dyDescent="0.2">
      <c r="A32" s="21" t="s">
        <v>93</v>
      </c>
      <c r="B32" s="21" t="s">
        <v>95</v>
      </c>
      <c r="C32" s="37">
        <v>32077</v>
      </c>
      <c r="D32" s="7" t="s">
        <v>211</v>
      </c>
      <c r="E32" s="1">
        <v>20</v>
      </c>
      <c r="F32" s="7" t="s">
        <v>3</v>
      </c>
      <c r="G32" s="3">
        <f t="shared" si="1"/>
        <v>40</v>
      </c>
      <c r="H32" s="1">
        <v>6</v>
      </c>
      <c r="I32" s="1">
        <f t="shared" si="0"/>
        <v>46</v>
      </c>
      <c r="J32" s="2">
        <f t="shared" si="2"/>
        <v>27</v>
      </c>
      <c r="K32" s="27"/>
      <c r="AR32" s="14">
        <v>1</v>
      </c>
      <c r="AS32" s="14">
        <v>0</v>
      </c>
      <c r="AT32" s="14">
        <v>1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1</v>
      </c>
      <c r="BD32" s="14">
        <v>1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1</v>
      </c>
      <c r="BQ32" s="14">
        <v>0</v>
      </c>
      <c r="BR32" s="14">
        <v>0</v>
      </c>
      <c r="BS32" s="14">
        <v>1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</row>
    <row r="33" spans="1:78" x14ac:dyDescent="0.2">
      <c r="A33" s="21" t="s">
        <v>93</v>
      </c>
      <c r="B33" s="21" t="s">
        <v>95</v>
      </c>
      <c r="C33" s="37">
        <v>32051</v>
      </c>
      <c r="D33" s="7" t="s">
        <v>270</v>
      </c>
      <c r="E33" s="1">
        <v>21</v>
      </c>
      <c r="F33" s="7" t="s">
        <v>3</v>
      </c>
      <c r="G33" s="3">
        <f t="shared" si="1"/>
        <v>42</v>
      </c>
      <c r="H33" s="1">
        <v>3</v>
      </c>
      <c r="I33" s="1">
        <f t="shared" si="0"/>
        <v>45</v>
      </c>
      <c r="J33" s="2">
        <f t="shared" si="2"/>
        <v>29</v>
      </c>
      <c r="K33" s="27"/>
      <c r="AR33" s="14">
        <v>1</v>
      </c>
      <c r="AS33" s="14">
        <v>1</v>
      </c>
      <c r="AT33" s="14">
        <v>0</v>
      </c>
      <c r="AU33" s="14">
        <v>1</v>
      </c>
      <c r="AV33" s="14">
        <v>0</v>
      </c>
      <c r="AW33" s="14">
        <v>1</v>
      </c>
      <c r="AX33" s="14">
        <v>0</v>
      </c>
      <c r="AY33" s="14">
        <v>1</v>
      </c>
      <c r="AZ33" s="14">
        <v>1</v>
      </c>
      <c r="BA33" s="14">
        <v>0</v>
      </c>
      <c r="BB33" s="14">
        <v>1</v>
      </c>
      <c r="BC33" s="14">
        <v>1</v>
      </c>
      <c r="BD33" s="14">
        <v>1</v>
      </c>
      <c r="BE33" s="14">
        <v>0</v>
      </c>
      <c r="BF33" s="14">
        <v>0</v>
      </c>
      <c r="BG33" s="14">
        <v>0</v>
      </c>
      <c r="BH33" s="14">
        <v>1</v>
      </c>
      <c r="BI33" s="14">
        <v>0</v>
      </c>
      <c r="BJ33" s="14">
        <v>0</v>
      </c>
      <c r="BK33" s="14">
        <v>0</v>
      </c>
      <c r="BL33" s="14">
        <v>0</v>
      </c>
      <c r="BM33" s="14">
        <v>1</v>
      </c>
      <c r="BN33" s="14">
        <v>1</v>
      </c>
      <c r="BO33" s="14">
        <v>1</v>
      </c>
      <c r="BP33" s="14">
        <v>0</v>
      </c>
      <c r="BQ33" s="14">
        <v>1</v>
      </c>
      <c r="BR33" s="14">
        <v>0</v>
      </c>
      <c r="BS33" s="14">
        <v>1</v>
      </c>
      <c r="BT33" s="14">
        <v>0</v>
      </c>
      <c r="BU33" s="14">
        <v>0</v>
      </c>
      <c r="BV33" s="14">
        <v>1</v>
      </c>
      <c r="BW33" s="14">
        <v>1</v>
      </c>
      <c r="BX33" s="14">
        <v>0</v>
      </c>
      <c r="BY33" s="14">
        <v>1</v>
      </c>
      <c r="BZ33" s="14">
        <v>0</v>
      </c>
    </row>
    <row r="34" spans="1:78" x14ac:dyDescent="0.2">
      <c r="A34" s="21" t="s">
        <v>93</v>
      </c>
      <c r="B34" s="21" t="s">
        <v>95</v>
      </c>
      <c r="C34" s="37">
        <v>32080</v>
      </c>
      <c r="D34" s="7" t="s">
        <v>271</v>
      </c>
      <c r="E34" s="1">
        <v>21</v>
      </c>
      <c r="F34" s="7" t="s">
        <v>6</v>
      </c>
      <c r="G34" s="3">
        <f t="shared" si="1"/>
        <v>42</v>
      </c>
      <c r="H34" s="1">
        <v>3</v>
      </c>
      <c r="I34" s="1">
        <f t="shared" si="0"/>
        <v>45</v>
      </c>
      <c r="J34" s="2">
        <f t="shared" si="2"/>
        <v>29</v>
      </c>
      <c r="K34" s="27"/>
      <c r="AR34" s="14">
        <v>0</v>
      </c>
      <c r="AS34" s="14">
        <v>1</v>
      </c>
      <c r="AT34" s="14">
        <v>0</v>
      </c>
      <c r="AU34" s="14">
        <v>1</v>
      </c>
      <c r="AV34" s="14">
        <v>1</v>
      </c>
      <c r="AW34" s="14">
        <v>1</v>
      </c>
      <c r="AX34" s="14">
        <v>0</v>
      </c>
      <c r="AY34" s="14">
        <v>1</v>
      </c>
      <c r="AZ34" s="14">
        <v>1</v>
      </c>
      <c r="BA34" s="14">
        <v>1</v>
      </c>
      <c r="BB34" s="14">
        <v>0</v>
      </c>
      <c r="BC34" s="14">
        <v>1</v>
      </c>
      <c r="BD34" s="14">
        <v>0</v>
      </c>
      <c r="BE34" s="14">
        <v>1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1</v>
      </c>
      <c r="BM34" s="14">
        <v>1</v>
      </c>
      <c r="BN34" s="14">
        <v>1</v>
      </c>
      <c r="BO34" s="14">
        <v>0</v>
      </c>
      <c r="BP34" s="14">
        <v>1</v>
      </c>
      <c r="BQ34" s="14">
        <v>0</v>
      </c>
      <c r="BR34" s="14">
        <v>1</v>
      </c>
      <c r="BS34" s="14">
        <v>0</v>
      </c>
      <c r="BT34" s="14">
        <v>1</v>
      </c>
      <c r="BU34" s="14">
        <v>0</v>
      </c>
      <c r="BV34" s="14">
        <v>0</v>
      </c>
      <c r="BW34" s="14">
        <v>1</v>
      </c>
      <c r="BX34" s="14">
        <v>0</v>
      </c>
      <c r="BY34" s="14">
        <v>1</v>
      </c>
      <c r="BZ34" s="14">
        <v>0</v>
      </c>
    </row>
    <row r="35" spans="1:78" x14ac:dyDescent="0.2">
      <c r="A35" s="21" t="s">
        <v>93</v>
      </c>
      <c r="B35" s="21" t="s">
        <v>95</v>
      </c>
      <c r="C35" s="37">
        <v>32052</v>
      </c>
      <c r="D35" s="7" t="s">
        <v>212</v>
      </c>
      <c r="E35" s="1">
        <v>19</v>
      </c>
      <c r="F35" s="7" t="s">
        <v>4</v>
      </c>
      <c r="G35" s="3">
        <f t="shared" si="1"/>
        <v>38</v>
      </c>
      <c r="H35" s="1">
        <v>6</v>
      </c>
      <c r="I35" s="1">
        <f t="shared" si="0"/>
        <v>44</v>
      </c>
      <c r="J35" s="2">
        <f t="shared" si="2"/>
        <v>31</v>
      </c>
      <c r="K35" s="27"/>
      <c r="AR35" s="14">
        <v>0</v>
      </c>
      <c r="AS35" s="14">
        <v>1</v>
      </c>
      <c r="AT35" s="14">
        <v>0</v>
      </c>
      <c r="AU35" s="14">
        <v>0</v>
      </c>
      <c r="AV35" s="14">
        <v>1</v>
      </c>
      <c r="AW35" s="14">
        <v>0</v>
      </c>
      <c r="AX35" s="14">
        <v>1</v>
      </c>
      <c r="AY35" s="14">
        <v>1</v>
      </c>
      <c r="AZ35" s="14">
        <v>0</v>
      </c>
      <c r="BA35" s="14">
        <v>1</v>
      </c>
      <c r="BB35" s="14">
        <v>0</v>
      </c>
      <c r="BC35" s="14">
        <v>1</v>
      </c>
      <c r="BD35" s="14">
        <v>1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1</v>
      </c>
      <c r="BM35" s="14">
        <v>1</v>
      </c>
      <c r="BN35" s="14">
        <v>1</v>
      </c>
      <c r="BO35" s="14">
        <v>0</v>
      </c>
      <c r="BP35" s="14">
        <v>1</v>
      </c>
      <c r="BQ35" s="14">
        <v>1</v>
      </c>
      <c r="BR35" s="14">
        <v>0</v>
      </c>
      <c r="BS35" s="14">
        <v>0</v>
      </c>
      <c r="BT35" s="14">
        <v>0</v>
      </c>
      <c r="BU35" s="14">
        <v>1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</row>
    <row r="36" spans="1:78" x14ac:dyDescent="0.2">
      <c r="A36" s="21" t="s">
        <v>93</v>
      </c>
      <c r="B36" s="21" t="s">
        <v>95</v>
      </c>
      <c r="C36" s="37">
        <v>32065</v>
      </c>
      <c r="D36" s="7" t="s">
        <v>272</v>
      </c>
      <c r="E36" s="1">
        <v>19</v>
      </c>
      <c r="F36" s="7" t="s">
        <v>3</v>
      </c>
      <c r="G36" s="3">
        <f t="shared" si="1"/>
        <v>38</v>
      </c>
      <c r="H36" s="1">
        <v>6</v>
      </c>
      <c r="I36" s="1">
        <f t="shared" ref="I36:I67" si="3">E36*2+H36</f>
        <v>44</v>
      </c>
      <c r="J36" s="2">
        <f t="shared" si="2"/>
        <v>31</v>
      </c>
      <c r="K36" s="27"/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</row>
    <row r="37" spans="1:78" x14ac:dyDescent="0.2">
      <c r="A37" s="21" t="s">
        <v>93</v>
      </c>
      <c r="B37" s="21" t="s">
        <v>95</v>
      </c>
      <c r="C37" s="37">
        <v>32071</v>
      </c>
      <c r="D37" s="7" t="s">
        <v>213</v>
      </c>
      <c r="E37" s="1">
        <v>19</v>
      </c>
      <c r="F37" s="7" t="s">
        <v>3</v>
      </c>
      <c r="G37" s="3">
        <f t="shared" si="1"/>
        <v>38</v>
      </c>
      <c r="H37" s="1">
        <v>6</v>
      </c>
      <c r="I37" s="1">
        <f t="shared" si="3"/>
        <v>44</v>
      </c>
      <c r="J37" s="2">
        <f t="shared" si="2"/>
        <v>31</v>
      </c>
      <c r="K37" s="27"/>
      <c r="AR37" s="14">
        <v>1</v>
      </c>
      <c r="AS37" s="14">
        <v>1</v>
      </c>
      <c r="AT37" s="14">
        <v>1</v>
      </c>
      <c r="AU37" s="14">
        <v>1</v>
      </c>
      <c r="AV37" s="14">
        <v>1</v>
      </c>
      <c r="AW37" s="14">
        <v>1</v>
      </c>
      <c r="AX37" s="14">
        <v>1</v>
      </c>
      <c r="AY37" s="14">
        <v>1</v>
      </c>
      <c r="AZ37" s="14">
        <v>1</v>
      </c>
      <c r="BA37" s="14">
        <v>1</v>
      </c>
      <c r="BB37" s="14">
        <v>1</v>
      </c>
      <c r="BC37" s="14">
        <v>1</v>
      </c>
      <c r="BD37" s="14">
        <v>1</v>
      </c>
      <c r="BE37" s="14">
        <v>1</v>
      </c>
      <c r="BF37" s="14">
        <v>1</v>
      </c>
      <c r="BG37" s="14">
        <v>1</v>
      </c>
      <c r="BH37" s="14">
        <v>1</v>
      </c>
      <c r="BI37" s="14">
        <v>1</v>
      </c>
      <c r="BJ37" s="14">
        <v>1</v>
      </c>
      <c r="BK37" s="14">
        <v>0</v>
      </c>
      <c r="BL37" s="14">
        <v>0</v>
      </c>
      <c r="BM37" s="14">
        <v>1</v>
      </c>
      <c r="BN37" s="14">
        <v>0</v>
      </c>
      <c r="BO37" s="14">
        <v>1</v>
      </c>
      <c r="BP37" s="14">
        <v>1</v>
      </c>
      <c r="BQ37" s="14">
        <v>1</v>
      </c>
      <c r="BR37" s="14">
        <v>1</v>
      </c>
      <c r="BS37" s="14">
        <v>1</v>
      </c>
      <c r="BT37" s="14">
        <v>1</v>
      </c>
      <c r="BU37" s="14">
        <v>1</v>
      </c>
      <c r="BV37" s="14">
        <v>1</v>
      </c>
      <c r="BW37" s="14">
        <v>1</v>
      </c>
      <c r="BX37" s="14">
        <v>1</v>
      </c>
      <c r="BY37" s="14">
        <v>1</v>
      </c>
      <c r="BZ37" s="14">
        <v>1</v>
      </c>
    </row>
    <row r="38" spans="1:78" x14ac:dyDescent="0.2">
      <c r="A38" s="21" t="s">
        <v>93</v>
      </c>
      <c r="B38" s="21" t="s">
        <v>96</v>
      </c>
      <c r="C38" s="37">
        <v>32087</v>
      </c>
      <c r="D38" s="7" t="s">
        <v>273</v>
      </c>
      <c r="E38" s="1">
        <v>19</v>
      </c>
      <c r="F38" s="7" t="s">
        <v>3</v>
      </c>
      <c r="G38" s="3">
        <f t="shared" si="1"/>
        <v>38</v>
      </c>
      <c r="H38" s="1">
        <v>6</v>
      </c>
      <c r="I38" s="1">
        <f t="shared" si="3"/>
        <v>44</v>
      </c>
      <c r="J38" s="2">
        <f t="shared" si="2"/>
        <v>31</v>
      </c>
      <c r="K38" s="27"/>
      <c r="AR38" s="14">
        <v>0</v>
      </c>
      <c r="AS38" s="14">
        <v>0</v>
      </c>
      <c r="AT38" s="14">
        <v>1</v>
      </c>
      <c r="AU38" s="14">
        <v>0</v>
      </c>
      <c r="AV38" s="14">
        <v>1</v>
      </c>
      <c r="AW38" s="14">
        <v>1</v>
      </c>
      <c r="AX38" s="14">
        <v>1</v>
      </c>
      <c r="AY38" s="14">
        <v>0</v>
      </c>
      <c r="AZ38" s="14">
        <v>1</v>
      </c>
      <c r="BA38" s="14">
        <v>1</v>
      </c>
      <c r="BB38" s="14">
        <v>0</v>
      </c>
      <c r="BC38" s="14">
        <v>1</v>
      </c>
      <c r="BD38" s="14">
        <v>1</v>
      </c>
      <c r="BE38" s="14">
        <v>1</v>
      </c>
      <c r="BF38" s="14">
        <v>0</v>
      </c>
      <c r="BG38" s="14">
        <v>0</v>
      </c>
      <c r="BH38" s="14">
        <v>0</v>
      </c>
      <c r="BI38" s="14">
        <v>0</v>
      </c>
      <c r="BJ38" s="14">
        <v>1</v>
      </c>
      <c r="BK38" s="14">
        <v>0</v>
      </c>
      <c r="BL38" s="14">
        <v>0</v>
      </c>
      <c r="BM38" s="14">
        <v>1</v>
      </c>
      <c r="BN38" s="14">
        <v>1</v>
      </c>
      <c r="BO38" s="14">
        <v>0</v>
      </c>
      <c r="BP38" s="14">
        <v>1</v>
      </c>
      <c r="BQ38" s="14">
        <v>0</v>
      </c>
      <c r="BR38" s="14">
        <v>0</v>
      </c>
      <c r="BS38" s="14">
        <v>0</v>
      </c>
      <c r="BT38" s="14">
        <v>1</v>
      </c>
      <c r="BU38" s="14">
        <v>1</v>
      </c>
      <c r="BV38" s="14">
        <v>0</v>
      </c>
      <c r="BW38" s="14">
        <v>0</v>
      </c>
      <c r="BX38" s="14">
        <v>0</v>
      </c>
      <c r="BY38" s="14">
        <v>1</v>
      </c>
      <c r="BZ38" s="14">
        <v>1</v>
      </c>
    </row>
    <row r="39" spans="1:78" x14ac:dyDescent="0.2">
      <c r="A39" s="21" t="s">
        <v>93</v>
      </c>
      <c r="B39" s="21" t="s">
        <v>97</v>
      </c>
      <c r="C39" s="37">
        <v>32157</v>
      </c>
      <c r="D39" s="7" t="s">
        <v>274</v>
      </c>
      <c r="E39" s="1">
        <v>17</v>
      </c>
      <c r="F39" s="7" t="s">
        <v>102</v>
      </c>
      <c r="G39" s="3">
        <f t="shared" si="1"/>
        <v>34</v>
      </c>
      <c r="H39" s="1">
        <v>9</v>
      </c>
      <c r="I39" s="1">
        <f t="shared" si="3"/>
        <v>43</v>
      </c>
      <c r="J39" s="2">
        <f t="shared" si="2"/>
        <v>35</v>
      </c>
      <c r="K39" s="27"/>
      <c r="AR39" s="14">
        <v>0</v>
      </c>
      <c r="AS39" s="14">
        <v>1</v>
      </c>
      <c r="AT39" s="14">
        <v>1</v>
      </c>
      <c r="AU39" s="14">
        <v>1</v>
      </c>
      <c r="AV39" s="14">
        <v>1</v>
      </c>
      <c r="AW39" s="14">
        <v>0</v>
      </c>
      <c r="AX39" s="14">
        <v>0</v>
      </c>
      <c r="AY39" s="14">
        <v>1</v>
      </c>
      <c r="AZ39" s="14">
        <v>1</v>
      </c>
      <c r="BA39" s="14">
        <v>0</v>
      </c>
      <c r="BB39" s="14">
        <v>1</v>
      </c>
      <c r="BC39" s="14">
        <v>1</v>
      </c>
      <c r="BD39" s="14">
        <v>0</v>
      </c>
      <c r="BE39" s="14">
        <v>1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1</v>
      </c>
      <c r="BN39" s="14">
        <v>1</v>
      </c>
      <c r="BO39" s="14">
        <v>1</v>
      </c>
      <c r="BP39" s="14">
        <v>0</v>
      </c>
      <c r="BQ39" s="14">
        <v>0</v>
      </c>
      <c r="BR39" s="14">
        <v>1</v>
      </c>
      <c r="BS39" s="14">
        <v>0</v>
      </c>
      <c r="BT39" s="14">
        <v>0</v>
      </c>
      <c r="BU39" s="14">
        <v>1</v>
      </c>
      <c r="BV39" s="14">
        <v>1</v>
      </c>
      <c r="BW39" s="14">
        <v>1</v>
      </c>
      <c r="BX39" s="14">
        <v>1</v>
      </c>
      <c r="BY39" s="14">
        <v>1</v>
      </c>
      <c r="BZ39" s="14">
        <v>1</v>
      </c>
    </row>
    <row r="40" spans="1:78" x14ac:dyDescent="0.2">
      <c r="A40" s="21" t="s">
        <v>93</v>
      </c>
      <c r="B40" s="21" t="s">
        <v>97</v>
      </c>
      <c r="C40" s="37">
        <v>32131</v>
      </c>
      <c r="D40" s="7" t="s">
        <v>214</v>
      </c>
      <c r="E40" s="1">
        <v>17</v>
      </c>
      <c r="F40" s="7" t="s">
        <v>5</v>
      </c>
      <c r="G40" s="3">
        <f t="shared" si="1"/>
        <v>34</v>
      </c>
      <c r="H40" s="1">
        <v>9</v>
      </c>
      <c r="I40" s="1">
        <f t="shared" si="3"/>
        <v>43</v>
      </c>
      <c r="J40" s="2">
        <f t="shared" si="2"/>
        <v>35</v>
      </c>
      <c r="K40" s="27"/>
      <c r="AR40" s="14">
        <v>1</v>
      </c>
      <c r="AS40" s="14">
        <v>1</v>
      </c>
      <c r="AT40" s="14">
        <v>1</v>
      </c>
      <c r="AU40" s="14">
        <v>1</v>
      </c>
      <c r="AV40" s="14">
        <v>1</v>
      </c>
      <c r="AW40" s="14">
        <v>1</v>
      </c>
      <c r="AX40" s="14">
        <v>1</v>
      </c>
      <c r="AY40" s="14">
        <v>1</v>
      </c>
      <c r="AZ40" s="14">
        <v>1</v>
      </c>
      <c r="BA40" s="14">
        <v>1</v>
      </c>
      <c r="BB40" s="14">
        <v>1</v>
      </c>
      <c r="BC40" s="14">
        <v>1</v>
      </c>
      <c r="BD40" s="14">
        <v>1</v>
      </c>
      <c r="BE40" s="14">
        <v>1</v>
      </c>
      <c r="BF40" s="14">
        <v>1</v>
      </c>
      <c r="BG40" s="14">
        <v>1</v>
      </c>
      <c r="BH40" s="14">
        <v>0</v>
      </c>
      <c r="BI40" s="14">
        <v>1</v>
      </c>
      <c r="BJ40" s="14">
        <v>1</v>
      </c>
      <c r="BK40" s="14">
        <v>1</v>
      </c>
      <c r="BL40" s="14">
        <v>1</v>
      </c>
      <c r="BM40" s="14">
        <v>1</v>
      </c>
      <c r="BN40" s="14">
        <v>1</v>
      </c>
      <c r="BO40" s="14">
        <v>1</v>
      </c>
      <c r="BP40" s="14">
        <v>1</v>
      </c>
      <c r="BQ40" s="14">
        <v>1</v>
      </c>
      <c r="BR40" s="14">
        <v>0</v>
      </c>
      <c r="BS40" s="14">
        <v>1</v>
      </c>
      <c r="BT40" s="14">
        <v>1</v>
      </c>
      <c r="BU40" s="14">
        <v>1</v>
      </c>
      <c r="BV40" s="14">
        <v>1</v>
      </c>
      <c r="BW40" s="14">
        <v>1</v>
      </c>
      <c r="BX40" s="14">
        <v>1</v>
      </c>
      <c r="BY40" s="14">
        <v>1</v>
      </c>
      <c r="BZ40" s="14">
        <v>1</v>
      </c>
    </row>
    <row r="41" spans="1:78" x14ac:dyDescent="0.2">
      <c r="A41" s="21" t="s">
        <v>93</v>
      </c>
      <c r="B41" s="21" t="s">
        <v>94</v>
      </c>
      <c r="C41" s="37">
        <v>32037</v>
      </c>
      <c r="D41" s="7" t="s">
        <v>275</v>
      </c>
      <c r="E41" s="1">
        <v>17</v>
      </c>
      <c r="F41" s="7" t="s">
        <v>4</v>
      </c>
      <c r="G41" s="3">
        <f t="shared" si="1"/>
        <v>34</v>
      </c>
      <c r="H41" s="1">
        <v>9</v>
      </c>
      <c r="I41" s="1">
        <f t="shared" si="3"/>
        <v>43</v>
      </c>
      <c r="J41" s="2">
        <f t="shared" si="2"/>
        <v>35</v>
      </c>
      <c r="K41" s="27"/>
      <c r="AR41" s="14">
        <v>1</v>
      </c>
      <c r="AS41" s="14">
        <v>0</v>
      </c>
      <c r="AT41" s="14">
        <v>1</v>
      </c>
      <c r="AU41" s="14">
        <v>1</v>
      </c>
      <c r="AV41" s="14">
        <v>1</v>
      </c>
      <c r="AW41" s="14">
        <v>1</v>
      </c>
      <c r="AX41" s="14">
        <v>1</v>
      </c>
      <c r="AY41" s="14">
        <v>1</v>
      </c>
      <c r="AZ41" s="14">
        <v>1</v>
      </c>
      <c r="BA41" s="14">
        <v>1</v>
      </c>
      <c r="BB41" s="14">
        <v>1</v>
      </c>
      <c r="BC41" s="14">
        <v>1</v>
      </c>
      <c r="BD41" s="14">
        <v>1</v>
      </c>
      <c r="BE41" s="14">
        <v>1</v>
      </c>
      <c r="BF41" s="14">
        <v>1</v>
      </c>
      <c r="BG41" s="14">
        <v>1</v>
      </c>
      <c r="BH41" s="14">
        <v>1</v>
      </c>
      <c r="BI41" s="14">
        <v>1</v>
      </c>
      <c r="BJ41" s="14">
        <v>1</v>
      </c>
      <c r="BK41" s="14">
        <v>1</v>
      </c>
      <c r="BL41" s="14">
        <v>0</v>
      </c>
      <c r="BM41" s="14">
        <v>1</v>
      </c>
      <c r="BN41" s="14">
        <v>1</v>
      </c>
      <c r="BO41" s="14">
        <v>1</v>
      </c>
      <c r="BP41" s="14">
        <v>0</v>
      </c>
      <c r="BQ41" s="14">
        <v>0</v>
      </c>
      <c r="BR41" s="14">
        <v>1</v>
      </c>
      <c r="BS41" s="14">
        <v>1</v>
      </c>
      <c r="BT41" s="14">
        <v>1</v>
      </c>
      <c r="BU41" s="14">
        <v>1</v>
      </c>
      <c r="BV41" s="14">
        <v>1</v>
      </c>
      <c r="BW41" s="14">
        <v>1</v>
      </c>
      <c r="BX41" s="14">
        <v>1</v>
      </c>
      <c r="BY41" s="14">
        <v>1</v>
      </c>
      <c r="BZ41" s="14">
        <v>1</v>
      </c>
    </row>
    <row r="42" spans="1:78" x14ac:dyDescent="0.2">
      <c r="A42" s="21" t="s">
        <v>93</v>
      </c>
      <c r="B42" s="21" t="s">
        <v>97</v>
      </c>
      <c r="C42" s="37">
        <v>32124</v>
      </c>
      <c r="D42" s="7" t="s">
        <v>215</v>
      </c>
      <c r="E42" s="1">
        <v>20</v>
      </c>
      <c r="F42" s="7" t="s">
        <v>3</v>
      </c>
      <c r="G42" s="3">
        <f t="shared" si="1"/>
        <v>40</v>
      </c>
      <c r="H42" s="1">
        <v>3</v>
      </c>
      <c r="I42" s="1">
        <f t="shared" si="3"/>
        <v>43</v>
      </c>
      <c r="J42" s="2">
        <f t="shared" si="2"/>
        <v>35</v>
      </c>
      <c r="K42" s="27"/>
      <c r="AR42" s="14">
        <v>1</v>
      </c>
      <c r="AS42" s="14">
        <v>0</v>
      </c>
      <c r="AT42" s="14">
        <v>0</v>
      </c>
      <c r="AU42" s="14">
        <v>1</v>
      </c>
      <c r="AV42" s="14">
        <v>1</v>
      </c>
      <c r="AW42" s="14">
        <v>1</v>
      </c>
      <c r="AX42" s="14">
        <v>1</v>
      </c>
      <c r="AY42" s="14">
        <v>1</v>
      </c>
      <c r="AZ42" s="14">
        <v>1</v>
      </c>
      <c r="BA42" s="14">
        <v>1</v>
      </c>
      <c r="BB42" s="14">
        <v>1</v>
      </c>
      <c r="BC42" s="14">
        <v>1</v>
      </c>
      <c r="BD42" s="14">
        <v>1</v>
      </c>
      <c r="BE42" s="14">
        <v>1</v>
      </c>
      <c r="BF42" s="14">
        <v>1</v>
      </c>
      <c r="BG42" s="14">
        <v>1</v>
      </c>
      <c r="BH42" s="14">
        <v>1</v>
      </c>
      <c r="BI42" s="14">
        <v>1</v>
      </c>
      <c r="BJ42" s="14">
        <v>1</v>
      </c>
      <c r="BK42" s="14">
        <v>1</v>
      </c>
      <c r="BL42" s="14">
        <v>1</v>
      </c>
      <c r="BM42" s="14">
        <v>1</v>
      </c>
      <c r="BN42" s="14">
        <v>1</v>
      </c>
      <c r="BO42" s="14">
        <v>1</v>
      </c>
      <c r="BP42" s="14">
        <v>1</v>
      </c>
      <c r="BQ42" s="14">
        <v>1</v>
      </c>
      <c r="BR42" s="14">
        <v>0</v>
      </c>
      <c r="BS42" s="14">
        <v>1</v>
      </c>
      <c r="BT42" s="14">
        <v>1</v>
      </c>
      <c r="BU42" s="14">
        <v>1</v>
      </c>
      <c r="BV42" s="14">
        <v>1</v>
      </c>
      <c r="BW42" s="14">
        <v>1</v>
      </c>
      <c r="BX42" s="14">
        <v>1</v>
      </c>
      <c r="BY42" s="14">
        <v>1</v>
      </c>
      <c r="BZ42" s="14">
        <v>1</v>
      </c>
    </row>
    <row r="43" spans="1:78" x14ac:dyDescent="0.2">
      <c r="A43" s="21" t="s">
        <v>93</v>
      </c>
      <c r="B43" s="21" t="s">
        <v>97</v>
      </c>
      <c r="C43" s="37">
        <v>32136</v>
      </c>
      <c r="D43" s="7" t="s">
        <v>216</v>
      </c>
      <c r="E43" s="1">
        <v>17</v>
      </c>
      <c r="F43" s="7" t="s">
        <v>6</v>
      </c>
      <c r="G43" s="3">
        <f t="shared" si="1"/>
        <v>34</v>
      </c>
      <c r="H43" s="1">
        <v>9</v>
      </c>
      <c r="I43" s="1">
        <f t="shared" si="3"/>
        <v>43</v>
      </c>
      <c r="J43" s="2">
        <f t="shared" si="2"/>
        <v>35</v>
      </c>
      <c r="K43" s="27"/>
      <c r="AR43" s="14">
        <v>0</v>
      </c>
      <c r="AS43" s="14">
        <v>1</v>
      </c>
      <c r="AT43" s="14">
        <v>1</v>
      </c>
      <c r="AU43" s="14">
        <v>1</v>
      </c>
      <c r="AV43" s="14">
        <v>1</v>
      </c>
      <c r="AW43" s="14">
        <v>1</v>
      </c>
      <c r="AX43" s="14">
        <v>0</v>
      </c>
      <c r="AY43" s="14">
        <v>1</v>
      </c>
      <c r="AZ43" s="14">
        <v>1</v>
      </c>
      <c r="BA43" s="14">
        <v>0</v>
      </c>
      <c r="BB43" s="14">
        <v>0</v>
      </c>
      <c r="BC43" s="14">
        <v>0</v>
      </c>
      <c r="BD43" s="14">
        <v>1</v>
      </c>
      <c r="BE43" s="14">
        <v>0</v>
      </c>
      <c r="BF43" s="14">
        <v>0</v>
      </c>
      <c r="BG43" s="14">
        <v>0</v>
      </c>
      <c r="BH43" s="14">
        <v>0</v>
      </c>
      <c r="BI43" s="14">
        <v>1</v>
      </c>
      <c r="BJ43" s="14">
        <v>0</v>
      </c>
      <c r="BK43" s="14">
        <v>1</v>
      </c>
      <c r="BL43" s="14">
        <v>1</v>
      </c>
      <c r="BM43" s="14">
        <v>1</v>
      </c>
      <c r="BN43" s="14">
        <v>1</v>
      </c>
      <c r="BO43" s="14">
        <v>0</v>
      </c>
      <c r="BP43" s="14">
        <v>1</v>
      </c>
      <c r="BQ43" s="14">
        <v>1</v>
      </c>
      <c r="BR43" s="14">
        <v>1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1</v>
      </c>
      <c r="BY43" s="14">
        <v>1</v>
      </c>
      <c r="BZ43" s="14">
        <v>1</v>
      </c>
    </row>
    <row r="44" spans="1:78" x14ac:dyDescent="0.2">
      <c r="A44" s="21" t="s">
        <v>93</v>
      </c>
      <c r="B44" s="21" t="s">
        <v>97</v>
      </c>
      <c r="C44" s="37">
        <v>32139</v>
      </c>
      <c r="D44" s="7" t="s">
        <v>276</v>
      </c>
      <c r="E44" s="1">
        <v>18</v>
      </c>
      <c r="F44" s="7" t="s">
        <v>20</v>
      </c>
      <c r="G44" s="3">
        <f t="shared" si="1"/>
        <v>36</v>
      </c>
      <c r="H44" s="1">
        <v>6</v>
      </c>
      <c r="I44" s="1">
        <f t="shared" si="3"/>
        <v>42</v>
      </c>
      <c r="J44" s="2">
        <f t="shared" si="2"/>
        <v>40</v>
      </c>
      <c r="K44" s="27"/>
      <c r="AR44" s="14">
        <v>1</v>
      </c>
      <c r="AS44" s="14">
        <v>1</v>
      </c>
      <c r="AT44" s="14">
        <v>1</v>
      </c>
      <c r="AU44" s="14">
        <v>0</v>
      </c>
      <c r="AV44" s="14">
        <v>1</v>
      </c>
      <c r="AW44" s="14">
        <v>1</v>
      </c>
      <c r="AX44" s="14">
        <v>1</v>
      </c>
      <c r="AY44" s="14">
        <v>1</v>
      </c>
      <c r="AZ44" s="14">
        <v>1</v>
      </c>
      <c r="BA44" s="14">
        <v>1</v>
      </c>
      <c r="BB44" s="14">
        <v>1</v>
      </c>
      <c r="BC44" s="14">
        <v>1</v>
      </c>
      <c r="BD44" s="14">
        <v>1</v>
      </c>
      <c r="BE44" s="14">
        <v>1</v>
      </c>
      <c r="BF44" s="14">
        <v>1</v>
      </c>
      <c r="BG44" s="14">
        <v>1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1</v>
      </c>
      <c r="BN44" s="14">
        <v>0</v>
      </c>
      <c r="BO44" s="14">
        <v>0</v>
      </c>
      <c r="BP44" s="14">
        <v>1</v>
      </c>
      <c r="BQ44" s="14">
        <v>1</v>
      </c>
      <c r="BR44" s="14">
        <v>0</v>
      </c>
      <c r="BS44" s="14">
        <v>1</v>
      </c>
      <c r="BT44" s="14">
        <v>1</v>
      </c>
      <c r="BU44" s="14">
        <v>1</v>
      </c>
      <c r="BV44" s="14">
        <v>0</v>
      </c>
      <c r="BW44" s="14">
        <v>0</v>
      </c>
      <c r="BX44" s="14">
        <v>1</v>
      </c>
      <c r="BY44" s="14">
        <v>1</v>
      </c>
      <c r="BZ44" s="14">
        <v>1</v>
      </c>
    </row>
    <row r="45" spans="1:78" x14ac:dyDescent="0.2">
      <c r="A45" s="21" t="s">
        <v>93</v>
      </c>
      <c r="B45" s="21" t="s">
        <v>95</v>
      </c>
      <c r="C45" s="37">
        <v>32061</v>
      </c>
      <c r="D45" s="7" t="s">
        <v>217</v>
      </c>
      <c r="E45" s="1">
        <v>18</v>
      </c>
      <c r="F45" s="7" t="s">
        <v>7</v>
      </c>
      <c r="G45" s="3">
        <f t="shared" si="1"/>
        <v>36</v>
      </c>
      <c r="H45" s="1">
        <v>6</v>
      </c>
      <c r="I45" s="1">
        <f t="shared" si="3"/>
        <v>42</v>
      </c>
      <c r="J45" s="2">
        <f t="shared" si="2"/>
        <v>40</v>
      </c>
      <c r="K45" s="27"/>
      <c r="AR45" s="14">
        <v>1</v>
      </c>
      <c r="AS45" s="14">
        <v>1</v>
      </c>
      <c r="AT45" s="14">
        <v>1</v>
      </c>
      <c r="AU45" s="14">
        <v>1</v>
      </c>
      <c r="AV45" s="14">
        <v>0</v>
      </c>
      <c r="AW45" s="14">
        <v>0</v>
      </c>
      <c r="AX45" s="14">
        <v>1</v>
      </c>
      <c r="AY45" s="14">
        <v>1</v>
      </c>
      <c r="AZ45" s="14">
        <v>1</v>
      </c>
      <c r="BA45" s="14">
        <v>1</v>
      </c>
      <c r="BB45" s="14">
        <v>1</v>
      </c>
      <c r="BC45" s="14">
        <v>1</v>
      </c>
      <c r="BD45" s="14">
        <v>1</v>
      </c>
      <c r="BE45" s="14">
        <v>1</v>
      </c>
      <c r="BF45" s="14">
        <v>0</v>
      </c>
      <c r="BG45" s="14">
        <v>1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1</v>
      </c>
      <c r="BN45" s="14">
        <v>0</v>
      </c>
      <c r="BO45" s="14">
        <v>1</v>
      </c>
      <c r="BP45" s="14">
        <v>1</v>
      </c>
      <c r="BQ45" s="14">
        <v>0</v>
      </c>
      <c r="BR45" s="14">
        <v>0</v>
      </c>
      <c r="BS45" s="14">
        <v>1</v>
      </c>
      <c r="BT45" s="14">
        <v>1</v>
      </c>
      <c r="BU45" s="14">
        <v>0</v>
      </c>
      <c r="BV45" s="14">
        <v>0</v>
      </c>
      <c r="BW45" s="14">
        <v>1</v>
      </c>
      <c r="BX45" s="14">
        <v>1</v>
      </c>
      <c r="BY45" s="14">
        <v>1</v>
      </c>
      <c r="BZ45" s="14">
        <v>1</v>
      </c>
    </row>
    <row r="46" spans="1:78" x14ac:dyDescent="0.2">
      <c r="A46" s="21" t="s">
        <v>93</v>
      </c>
      <c r="B46" s="21" t="s">
        <v>97</v>
      </c>
      <c r="C46" s="37">
        <v>32129</v>
      </c>
      <c r="D46" s="7" t="s">
        <v>218</v>
      </c>
      <c r="E46" s="1">
        <v>16</v>
      </c>
      <c r="F46" s="7" t="s">
        <v>11</v>
      </c>
      <c r="G46" s="3">
        <f t="shared" si="1"/>
        <v>32</v>
      </c>
      <c r="H46" s="1">
        <v>9</v>
      </c>
      <c r="I46" s="1">
        <f t="shared" si="3"/>
        <v>41</v>
      </c>
      <c r="J46" s="2">
        <f t="shared" si="2"/>
        <v>42</v>
      </c>
      <c r="K46" s="27"/>
      <c r="AR46" s="14">
        <v>0</v>
      </c>
      <c r="AS46" s="14">
        <v>0</v>
      </c>
      <c r="AT46" s="14">
        <v>1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1</v>
      </c>
      <c r="BA46" s="14">
        <v>0</v>
      </c>
      <c r="BB46" s="14">
        <v>0</v>
      </c>
      <c r="BC46" s="14">
        <v>0</v>
      </c>
      <c r="BD46" s="14">
        <v>1</v>
      </c>
      <c r="BE46" s="14">
        <v>0</v>
      </c>
      <c r="BF46" s="14">
        <v>1</v>
      </c>
      <c r="BG46" s="14">
        <v>0</v>
      </c>
      <c r="BH46" s="14">
        <v>0</v>
      </c>
      <c r="BI46" s="14">
        <v>0</v>
      </c>
      <c r="BJ46" s="14">
        <v>1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1</v>
      </c>
      <c r="BW46" s="14">
        <v>0</v>
      </c>
      <c r="BX46" s="14">
        <v>0</v>
      </c>
      <c r="BY46" s="14">
        <v>0</v>
      </c>
      <c r="BZ46" s="14">
        <v>0</v>
      </c>
    </row>
    <row r="47" spans="1:78" x14ac:dyDescent="0.2">
      <c r="A47" s="21" t="s">
        <v>93</v>
      </c>
      <c r="B47" s="21" t="s">
        <v>94</v>
      </c>
      <c r="C47" s="37">
        <v>32004</v>
      </c>
      <c r="D47" s="7" t="s">
        <v>219</v>
      </c>
      <c r="E47" s="1">
        <v>16</v>
      </c>
      <c r="F47" s="7" t="s">
        <v>7</v>
      </c>
      <c r="G47" s="3">
        <f t="shared" si="1"/>
        <v>32</v>
      </c>
      <c r="H47" s="1">
        <v>9</v>
      </c>
      <c r="I47" s="1">
        <f t="shared" si="3"/>
        <v>41</v>
      </c>
      <c r="J47" s="2">
        <f t="shared" si="2"/>
        <v>42</v>
      </c>
      <c r="K47" s="27"/>
      <c r="AR47" s="14">
        <v>1</v>
      </c>
      <c r="AS47" s="14">
        <v>1</v>
      </c>
      <c r="AT47" s="14">
        <v>0</v>
      </c>
      <c r="AU47" s="14">
        <v>1</v>
      </c>
      <c r="AV47" s="14">
        <v>0</v>
      </c>
      <c r="AW47" s="14">
        <v>0</v>
      </c>
      <c r="AX47" s="14">
        <v>1</v>
      </c>
      <c r="AY47" s="14">
        <v>0</v>
      </c>
      <c r="AZ47" s="14">
        <v>1</v>
      </c>
      <c r="BA47" s="14">
        <v>1</v>
      </c>
      <c r="BB47" s="14">
        <v>0</v>
      </c>
      <c r="BC47" s="14">
        <v>0</v>
      </c>
      <c r="BD47" s="14">
        <v>1</v>
      </c>
      <c r="BE47" s="14">
        <v>1</v>
      </c>
      <c r="BF47" s="14">
        <v>0</v>
      </c>
      <c r="BG47" s="14">
        <v>1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1</v>
      </c>
      <c r="BN47" s="14">
        <v>1</v>
      </c>
      <c r="BO47" s="14">
        <v>1</v>
      </c>
      <c r="BP47" s="14">
        <v>1</v>
      </c>
      <c r="BQ47" s="14">
        <v>0</v>
      </c>
      <c r="BR47" s="14">
        <v>0</v>
      </c>
      <c r="BS47" s="14">
        <v>0</v>
      </c>
      <c r="BT47" s="14">
        <v>1</v>
      </c>
      <c r="BU47" s="14">
        <v>1</v>
      </c>
      <c r="BV47" s="14">
        <v>0</v>
      </c>
      <c r="BW47" s="14">
        <v>0</v>
      </c>
      <c r="BX47" s="14">
        <v>1</v>
      </c>
      <c r="BY47" s="14">
        <v>0</v>
      </c>
      <c r="BZ47" s="14">
        <v>0</v>
      </c>
    </row>
    <row r="48" spans="1:78" x14ac:dyDescent="0.2">
      <c r="A48" s="21" t="s">
        <v>93</v>
      </c>
      <c r="B48" s="21" t="s">
        <v>95</v>
      </c>
      <c r="C48" s="37">
        <v>32056</v>
      </c>
      <c r="D48" s="7" t="s">
        <v>277</v>
      </c>
      <c r="E48" s="1">
        <v>19</v>
      </c>
      <c r="F48" s="7" t="s">
        <v>4</v>
      </c>
      <c r="G48" s="3">
        <f t="shared" si="1"/>
        <v>38</v>
      </c>
      <c r="H48" s="1">
        <v>3</v>
      </c>
      <c r="I48" s="1">
        <f t="shared" si="3"/>
        <v>41</v>
      </c>
      <c r="J48" s="2">
        <f t="shared" si="2"/>
        <v>42</v>
      </c>
      <c r="K48" s="27"/>
      <c r="AR48" s="14">
        <v>0</v>
      </c>
      <c r="AS48" s="14">
        <v>1</v>
      </c>
      <c r="AT48" s="14">
        <v>1</v>
      </c>
      <c r="AU48" s="14">
        <v>0</v>
      </c>
      <c r="AV48" s="14">
        <v>0</v>
      </c>
      <c r="AW48" s="14">
        <v>1</v>
      </c>
      <c r="AX48" s="14">
        <v>1</v>
      </c>
      <c r="AY48" s="14">
        <v>1</v>
      </c>
      <c r="AZ48" s="14">
        <v>1</v>
      </c>
      <c r="BA48" s="14">
        <v>1</v>
      </c>
      <c r="BB48" s="14">
        <v>1</v>
      </c>
      <c r="BC48" s="14">
        <v>0</v>
      </c>
      <c r="BD48" s="14">
        <v>0</v>
      </c>
      <c r="BE48" s="14">
        <v>1</v>
      </c>
      <c r="BF48" s="14">
        <v>0</v>
      </c>
      <c r="BG48" s="14">
        <v>1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1</v>
      </c>
      <c r="BN48" s="14">
        <v>1</v>
      </c>
      <c r="BO48" s="14">
        <v>0</v>
      </c>
      <c r="BP48" s="14">
        <v>1</v>
      </c>
      <c r="BQ48" s="14">
        <v>0</v>
      </c>
      <c r="BR48" s="14">
        <v>0</v>
      </c>
      <c r="BS48" s="14">
        <v>0</v>
      </c>
      <c r="BT48" s="14">
        <v>1</v>
      </c>
      <c r="BU48" s="14">
        <v>0</v>
      </c>
      <c r="BV48" s="14">
        <v>1</v>
      </c>
      <c r="BW48" s="14">
        <v>1</v>
      </c>
      <c r="BX48" s="14">
        <v>0</v>
      </c>
      <c r="BY48" s="14">
        <v>1</v>
      </c>
      <c r="BZ48" s="14">
        <v>1</v>
      </c>
    </row>
    <row r="49" spans="1:78" x14ac:dyDescent="0.2">
      <c r="A49" s="21" t="s">
        <v>93</v>
      </c>
      <c r="B49" s="21" t="s">
        <v>97</v>
      </c>
      <c r="C49" s="37">
        <v>32152</v>
      </c>
      <c r="D49" s="7" t="s">
        <v>278</v>
      </c>
      <c r="E49" s="1">
        <v>17</v>
      </c>
      <c r="F49" s="7" t="s">
        <v>101</v>
      </c>
      <c r="G49" s="3">
        <f t="shared" si="1"/>
        <v>34</v>
      </c>
      <c r="H49" s="1">
        <v>6</v>
      </c>
      <c r="I49" s="1">
        <f t="shared" si="3"/>
        <v>40</v>
      </c>
      <c r="J49" s="2">
        <f t="shared" si="2"/>
        <v>45</v>
      </c>
      <c r="K49" s="27"/>
      <c r="AR49" s="14">
        <v>0</v>
      </c>
      <c r="AS49" s="14">
        <v>1</v>
      </c>
      <c r="AT49" s="14">
        <v>1</v>
      </c>
      <c r="AU49" s="14">
        <v>0</v>
      </c>
      <c r="AV49" s="14">
        <v>1</v>
      </c>
      <c r="AW49" s="14">
        <v>1</v>
      </c>
      <c r="AX49" s="14">
        <v>1</v>
      </c>
      <c r="AY49" s="14">
        <v>1</v>
      </c>
      <c r="AZ49" s="14">
        <v>1</v>
      </c>
      <c r="BA49" s="14">
        <v>1</v>
      </c>
      <c r="BB49" s="14">
        <v>0</v>
      </c>
      <c r="BC49" s="14">
        <v>1</v>
      </c>
      <c r="BD49" s="14">
        <v>1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1</v>
      </c>
      <c r="BM49" s="14">
        <v>1</v>
      </c>
      <c r="BN49" s="14">
        <v>1</v>
      </c>
      <c r="BO49" s="14">
        <v>1</v>
      </c>
      <c r="BP49" s="14">
        <v>1</v>
      </c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1</v>
      </c>
      <c r="BW49" s="14">
        <v>0</v>
      </c>
      <c r="BX49" s="14">
        <v>1</v>
      </c>
      <c r="BY49" s="14">
        <v>1</v>
      </c>
      <c r="BZ49" s="14">
        <v>1</v>
      </c>
    </row>
    <row r="50" spans="1:78" x14ac:dyDescent="0.2">
      <c r="A50" s="21" t="s">
        <v>93</v>
      </c>
      <c r="B50" s="21" t="s">
        <v>95</v>
      </c>
      <c r="C50" s="37">
        <v>32041</v>
      </c>
      <c r="D50" s="7" t="s">
        <v>220</v>
      </c>
      <c r="E50" s="1">
        <v>17</v>
      </c>
      <c r="F50" s="7" t="s">
        <v>5</v>
      </c>
      <c r="G50" s="3">
        <f t="shared" si="1"/>
        <v>34</v>
      </c>
      <c r="H50" s="1">
        <v>6</v>
      </c>
      <c r="I50" s="1">
        <f t="shared" si="3"/>
        <v>40</v>
      </c>
      <c r="J50" s="2">
        <f t="shared" si="2"/>
        <v>45</v>
      </c>
      <c r="K50" s="27"/>
      <c r="AR50" s="14">
        <v>1</v>
      </c>
      <c r="AS50" s="14">
        <v>1</v>
      </c>
      <c r="AT50" s="14">
        <v>1</v>
      </c>
      <c r="AU50" s="14">
        <v>0</v>
      </c>
      <c r="AV50" s="14">
        <v>0</v>
      </c>
      <c r="AW50" s="14">
        <v>1</v>
      </c>
      <c r="AX50" s="14">
        <v>1</v>
      </c>
      <c r="AY50" s="14">
        <v>1</v>
      </c>
      <c r="AZ50" s="14">
        <v>1</v>
      </c>
      <c r="BA50" s="14">
        <v>1</v>
      </c>
      <c r="BB50" s="14">
        <v>0</v>
      </c>
      <c r="BC50" s="14">
        <v>1</v>
      </c>
      <c r="BD50" s="14">
        <v>1</v>
      </c>
      <c r="BE50" s="14">
        <v>1</v>
      </c>
      <c r="BF50" s="14">
        <v>1</v>
      </c>
      <c r="BG50" s="14">
        <v>1</v>
      </c>
      <c r="BH50" s="14">
        <v>0</v>
      </c>
      <c r="BI50" s="14">
        <v>1</v>
      </c>
      <c r="BJ50" s="14">
        <v>1</v>
      </c>
      <c r="BK50" s="14">
        <v>1</v>
      </c>
      <c r="BL50" s="14">
        <v>0</v>
      </c>
      <c r="BM50" s="14">
        <v>1</v>
      </c>
      <c r="BN50" s="14">
        <v>0</v>
      </c>
      <c r="BO50" s="14">
        <v>0</v>
      </c>
      <c r="BP50" s="14">
        <v>1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1</v>
      </c>
      <c r="BW50" s="14">
        <v>0</v>
      </c>
      <c r="BX50" s="14">
        <v>1</v>
      </c>
      <c r="BY50" s="14">
        <v>1</v>
      </c>
      <c r="BZ50" s="14">
        <v>1</v>
      </c>
    </row>
    <row r="51" spans="1:78" x14ac:dyDescent="0.2">
      <c r="A51" s="21" t="s">
        <v>93</v>
      </c>
      <c r="B51" s="21" t="s">
        <v>95</v>
      </c>
      <c r="C51" s="37">
        <v>32045</v>
      </c>
      <c r="D51" s="7" t="s">
        <v>221</v>
      </c>
      <c r="E51" s="1">
        <v>17</v>
      </c>
      <c r="F51" s="7" t="s">
        <v>6</v>
      </c>
      <c r="G51" s="3">
        <f t="shared" si="1"/>
        <v>34</v>
      </c>
      <c r="H51" s="1">
        <v>6</v>
      </c>
      <c r="I51" s="1">
        <f t="shared" si="3"/>
        <v>40</v>
      </c>
      <c r="J51" s="2">
        <f t="shared" si="2"/>
        <v>45</v>
      </c>
      <c r="K51" s="27"/>
      <c r="AR51" s="14">
        <v>1</v>
      </c>
      <c r="AS51" s="14">
        <v>1</v>
      </c>
      <c r="AT51" s="14">
        <v>1</v>
      </c>
      <c r="AU51" s="14">
        <v>0</v>
      </c>
      <c r="AV51" s="14">
        <v>0</v>
      </c>
      <c r="AW51" s="14">
        <v>0</v>
      </c>
      <c r="AX51" s="14">
        <v>0</v>
      </c>
      <c r="AY51" s="14">
        <v>1</v>
      </c>
      <c r="AZ51" s="14">
        <v>1</v>
      </c>
      <c r="BA51" s="14">
        <v>1</v>
      </c>
      <c r="BB51" s="14">
        <v>1</v>
      </c>
      <c r="BC51" s="14">
        <v>0</v>
      </c>
      <c r="BD51" s="14">
        <v>1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1</v>
      </c>
      <c r="BN51" s="14">
        <v>1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1</v>
      </c>
      <c r="BZ51" s="14">
        <v>0</v>
      </c>
    </row>
    <row r="52" spans="1:78" x14ac:dyDescent="0.2">
      <c r="A52" s="21" t="s">
        <v>93</v>
      </c>
      <c r="B52" s="21" t="s">
        <v>97</v>
      </c>
      <c r="C52" s="37">
        <v>32130</v>
      </c>
      <c r="D52" s="7" t="s">
        <v>279</v>
      </c>
      <c r="E52" s="1">
        <v>18</v>
      </c>
      <c r="F52" s="7" t="s">
        <v>9</v>
      </c>
      <c r="G52" s="3">
        <f t="shared" si="1"/>
        <v>36</v>
      </c>
      <c r="H52" s="1">
        <v>3</v>
      </c>
      <c r="I52" s="1">
        <f t="shared" si="3"/>
        <v>39</v>
      </c>
      <c r="J52" s="2">
        <f t="shared" si="2"/>
        <v>48</v>
      </c>
      <c r="K52" s="27"/>
      <c r="AR52" s="14">
        <v>0</v>
      </c>
      <c r="AS52" s="14">
        <v>1</v>
      </c>
      <c r="AT52" s="14">
        <v>0</v>
      </c>
      <c r="AU52" s="14">
        <v>1</v>
      </c>
      <c r="AV52" s="14">
        <v>1</v>
      </c>
      <c r="AW52" s="14">
        <v>1</v>
      </c>
      <c r="AX52" s="14">
        <v>1</v>
      </c>
      <c r="AY52" s="14">
        <v>0</v>
      </c>
      <c r="AZ52" s="14">
        <v>1</v>
      </c>
      <c r="BA52" s="14">
        <v>1</v>
      </c>
      <c r="BB52" s="14">
        <v>1</v>
      </c>
      <c r="BC52" s="14">
        <v>1</v>
      </c>
      <c r="BD52" s="14">
        <v>1</v>
      </c>
      <c r="BE52" s="14">
        <v>1</v>
      </c>
      <c r="BF52" s="14">
        <v>1</v>
      </c>
      <c r="BG52" s="14">
        <v>1</v>
      </c>
      <c r="BH52" s="14">
        <v>1</v>
      </c>
      <c r="BI52" s="14">
        <v>1</v>
      </c>
      <c r="BJ52" s="14">
        <v>1</v>
      </c>
      <c r="BK52" s="14">
        <v>1</v>
      </c>
      <c r="BL52" s="14">
        <v>1</v>
      </c>
      <c r="BM52" s="14">
        <v>1</v>
      </c>
      <c r="BN52" s="14">
        <v>1</v>
      </c>
      <c r="BO52" s="14">
        <v>1</v>
      </c>
      <c r="BP52" s="14">
        <v>1</v>
      </c>
      <c r="BQ52" s="14">
        <v>1</v>
      </c>
      <c r="BR52" s="14">
        <v>0</v>
      </c>
      <c r="BS52" s="14">
        <v>1</v>
      </c>
      <c r="BT52" s="14">
        <v>1</v>
      </c>
      <c r="BU52" s="14">
        <v>1</v>
      </c>
      <c r="BV52" s="14">
        <v>1</v>
      </c>
      <c r="BW52" s="14">
        <v>1</v>
      </c>
      <c r="BX52" s="14">
        <v>1</v>
      </c>
      <c r="BY52" s="14">
        <v>1</v>
      </c>
      <c r="BZ52" s="14">
        <v>1</v>
      </c>
    </row>
    <row r="53" spans="1:78" x14ac:dyDescent="0.2">
      <c r="A53" s="21" t="s">
        <v>93</v>
      </c>
      <c r="B53" s="21" t="s">
        <v>94</v>
      </c>
      <c r="C53" s="37">
        <v>32040</v>
      </c>
      <c r="D53" s="7" t="s">
        <v>280</v>
      </c>
      <c r="E53" s="1">
        <v>18</v>
      </c>
      <c r="F53" s="7" t="s">
        <v>3</v>
      </c>
      <c r="G53" s="3">
        <f t="shared" si="1"/>
        <v>36</v>
      </c>
      <c r="H53" s="1">
        <v>3</v>
      </c>
      <c r="I53" s="1">
        <f t="shared" si="3"/>
        <v>39</v>
      </c>
      <c r="J53" s="2">
        <f t="shared" si="2"/>
        <v>48</v>
      </c>
      <c r="K53" s="27"/>
      <c r="AR53" s="14">
        <v>1</v>
      </c>
      <c r="AS53" s="14">
        <v>0</v>
      </c>
      <c r="AT53" s="14">
        <v>1</v>
      </c>
      <c r="AU53" s="14">
        <v>0</v>
      </c>
      <c r="AV53" s="14">
        <v>1</v>
      </c>
      <c r="AW53" s="14">
        <v>1</v>
      </c>
      <c r="AX53" s="14">
        <v>1</v>
      </c>
      <c r="AY53" s="14">
        <v>1</v>
      </c>
      <c r="AZ53" s="14">
        <v>1</v>
      </c>
      <c r="BA53" s="14">
        <v>1</v>
      </c>
      <c r="BB53" s="14">
        <v>1</v>
      </c>
      <c r="BC53" s="14">
        <v>1</v>
      </c>
      <c r="BD53" s="14">
        <v>1</v>
      </c>
      <c r="BE53" s="14">
        <v>0</v>
      </c>
      <c r="BF53" s="14">
        <v>1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1</v>
      </c>
      <c r="BM53" s="14">
        <v>1</v>
      </c>
      <c r="BN53" s="14">
        <v>0</v>
      </c>
      <c r="BO53" s="14">
        <v>0</v>
      </c>
      <c r="BP53" s="14">
        <v>1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1</v>
      </c>
      <c r="BX53" s="14">
        <v>1</v>
      </c>
      <c r="BY53" s="14">
        <v>1</v>
      </c>
      <c r="BZ53" s="14">
        <v>1</v>
      </c>
    </row>
    <row r="54" spans="1:78" x14ac:dyDescent="0.2">
      <c r="A54" s="21" t="s">
        <v>93</v>
      </c>
      <c r="B54" s="21" t="s">
        <v>97</v>
      </c>
      <c r="C54" s="37">
        <v>32138</v>
      </c>
      <c r="D54" s="7" t="s">
        <v>281</v>
      </c>
      <c r="E54" s="1">
        <v>16</v>
      </c>
      <c r="F54" s="7" t="s">
        <v>20</v>
      </c>
      <c r="G54" s="3">
        <f t="shared" si="1"/>
        <v>32</v>
      </c>
      <c r="H54" s="1">
        <v>6</v>
      </c>
      <c r="I54" s="1">
        <f t="shared" si="3"/>
        <v>38</v>
      </c>
      <c r="J54" s="2">
        <f t="shared" si="2"/>
        <v>50</v>
      </c>
      <c r="K54" s="27"/>
      <c r="AR54" s="14">
        <v>0</v>
      </c>
      <c r="AS54" s="14">
        <v>0</v>
      </c>
      <c r="AT54" s="14">
        <v>0</v>
      </c>
      <c r="AU54" s="14">
        <v>0</v>
      </c>
      <c r="AV54" s="14">
        <v>1</v>
      </c>
      <c r="AW54" s="14">
        <v>1</v>
      </c>
      <c r="AX54" s="14">
        <v>1</v>
      </c>
      <c r="AY54" s="14">
        <v>1</v>
      </c>
      <c r="AZ54" s="14">
        <v>1</v>
      </c>
      <c r="BA54" s="14">
        <v>1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1</v>
      </c>
      <c r="BL54" s="14">
        <v>1</v>
      </c>
      <c r="BM54" s="14">
        <v>1</v>
      </c>
      <c r="BN54" s="14">
        <v>1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1</v>
      </c>
      <c r="BZ54" s="14">
        <v>0</v>
      </c>
    </row>
    <row r="55" spans="1:78" x14ac:dyDescent="0.2">
      <c r="A55" s="21" t="s">
        <v>93</v>
      </c>
      <c r="B55" s="21" t="s">
        <v>94</v>
      </c>
      <c r="C55" s="37">
        <v>32029</v>
      </c>
      <c r="D55" s="7" t="s">
        <v>282</v>
      </c>
      <c r="E55" s="1">
        <v>16</v>
      </c>
      <c r="F55" s="7" t="s">
        <v>4</v>
      </c>
      <c r="G55" s="3">
        <f t="shared" si="1"/>
        <v>32</v>
      </c>
      <c r="H55" s="1">
        <v>6</v>
      </c>
      <c r="I55" s="1">
        <f t="shared" si="3"/>
        <v>38</v>
      </c>
      <c r="J55" s="2">
        <f t="shared" si="2"/>
        <v>50</v>
      </c>
      <c r="K55" s="27"/>
      <c r="AR55" s="14">
        <v>0</v>
      </c>
      <c r="AS55" s="14">
        <v>1</v>
      </c>
      <c r="AT55" s="14">
        <v>1</v>
      </c>
      <c r="AU55" s="14">
        <v>1</v>
      </c>
      <c r="AV55" s="14">
        <v>1</v>
      </c>
      <c r="AW55" s="14">
        <v>1</v>
      </c>
      <c r="AX55" s="14">
        <v>1</v>
      </c>
      <c r="AY55" s="14">
        <v>1</v>
      </c>
      <c r="AZ55" s="14">
        <v>0</v>
      </c>
      <c r="BA55" s="14">
        <v>1</v>
      </c>
      <c r="BB55" s="14">
        <v>0</v>
      </c>
      <c r="BC55" s="14">
        <v>1</v>
      </c>
      <c r="BD55" s="14">
        <v>0</v>
      </c>
      <c r="BE55" s="14">
        <v>0</v>
      </c>
      <c r="BF55" s="14">
        <v>0</v>
      </c>
      <c r="BG55" s="14">
        <v>1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1</v>
      </c>
      <c r="BN55" s="14">
        <v>1</v>
      </c>
      <c r="BO55" s="14">
        <v>0</v>
      </c>
      <c r="BP55" s="14">
        <v>1</v>
      </c>
      <c r="BQ55" s="14">
        <v>0</v>
      </c>
      <c r="BR55" s="14">
        <v>0</v>
      </c>
      <c r="BS55" s="14">
        <v>1</v>
      </c>
      <c r="BT55" s="14">
        <v>0</v>
      </c>
      <c r="BU55" s="14">
        <v>0</v>
      </c>
      <c r="BV55" s="14">
        <v>1</v>
      </c>
      <c r="BW55" s="14">
        <v>1</v>
      </c>
      <c r="BX55" s="14">
        <v>1</v>
      </c>
      <c r="BY55" s="14">
        <v>1</v>
      </c>
      <c r="BZ55" s="14">
        <v>1</v>
      </c>
    </row>
    <row r="56" spans="1:78" x14ac:dyDescent="0.2">
      <c r="A56" s="21" t="s">
        <v>93</v>
      </c>
      <c r="B56" s="21" t="s">
        <v>97</v>
      </c>
      <c r="C56" s="37">
        <v>32154</v>
      </c>
      <c r="D56" s="7" t="s">
        <v>222</v>
      </c>
      <c r="E56" s="1">
        <v>16</v>
      </c>
      <c r="F56" s="7" t="s">
        <v>6</v>
      </c>
      <c r="G56" s="3">
        <f t="shared" si="1"/>
        <v>32</v>
      </c>
      <c r="H56" s="1">
        <v>6</v>
      </c>
      <c r="I56" s="1">
        <f t="shared" si="3"/>
        <v>38</v>
      </c>
      <c r="J56" s="2">
        <f t="shared" si="2"/>
        <v>50</v>
      </c>
      <c r="K56" s="27"/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</row>
    <row r="57" spans="1:78" x14ac:dyDescent="0.2">
      <c r="A57" s="21" t="s">
        <v>93</v>
      </c>
      <c r="B57" s="21" t="s">
        <v>94</v>
      </c>
      <c r="C57" s="37">
        <v>32022</v>
      </c>
      <c r="D57" s="7" t="s">
        <v>223</v>
      </c>
      <c r="E57" s="1">
        <v>14</v>
      </c>
      <c r="F57" s="7" t="s">
        <v>4</v>
      </c>
      <c r="G57" s="3">
        <f t="shared" si="1"/>
        <v>28</v>
      </c>
      <c r="H57" s="1">
        <v>9</v>
      </c>
      <c r="I57" s="1">
        <f t="shared" si="3"/>
        <v>37</v>
      </c>
      <c r="J57" s="2">
        <f t="shared" si="2"/>
        <v>53</v>
      </c>
      <c r="K57" s="27"/>
      <c r="AR57" s="14">
        <v>0</v>
      </c>
      <c r="AS57" s="14">
        <v>0</v>
      </c>
      <c r="AT57" s="14">
        <v>1</v>
      </c>
      <c r="AU57" s="14">
        <v>1</v>
      </c>
      <c r="AV57" s="14">
        <v>0</v>
      </c>
      <c r="AW57" s="14">
        <v>1</v>
      </c>
      <c r="AX57" s="14">
        <v>1</v>
      </c>
      <c r="AY57" s="14">
        <v>0</v>
      </c>
      <c r="AZ57" s="14">
        <v>1</v>
      </c>
      <c r="BA57" s="14">
        <v>1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1</v>
      </c>
      <c r="BI57" s="14">
        <v>0</v>
      </c>
      <c r="BJ57" s="14">
        <v>1</v>
      </c>
      <c r="BK57" s="14">
        <v>1</v>
      </c>
      <c r="BL57" s="14">
        <v>1</v>
      </c>
      <c r="BM57" s="14">
        <v>1</v>
      </c>
      <c r="BN57" s="14">
        <v>0</v>
      </c>
      <c r="BO57" s="14">
        <v>0</v>
      </c>
      <c r="BP57" s="14">
        <v>1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1</v>
      </c>
      <c r="BZ57" s="14">
        <v>1</v>
      </c>
    </row>
    <row r="58" spans="1:78" x14ac:dyDescent="0.2">
      <c r="A58" s="21" t="s">
        <v>93</v>
      </c>
      <c r="B58" s="21" t="s">
        <v>95</v>
      </c>
      <c r="C58" s="37">
        <v>32073</v>
      </c>
      <c r="D58" s="7" t="s">
        <v>224</v>
      </c>
      <c r="E58" s="1">
        <v>14</v>
      </c>
      <c r="F58" s="7" t="s">
        <v>6</v>
      </c>
      <c r="G58" s="3">
        <f t="shared" si="1"/>
        <v>28</v>
      </c>
      <c r="H58" s="1">
        <v>9</v>
      </c>
      <c r="I58" s="1">
        <f t="shared" si="3"/>
        <v>37</v>
      </c>
      <c r="J58" s="2">
        <f t="shared" si="2"/>
        <v>53</v>
      </c>
      <c r="K58" s="27"/>
      <c r="AR58" s="14">
        <v>0</v>
      </c>
      <c r="AS58" s="14">
        <v>0</v>
      </c>
      <c r="AT58" s="14">
        <v>1</v>
      </c>
      <c r="AU58" s="14">
        <v>1</v>
      </c>
      <c r="AV58" s="14">
        <v>1</v>
      </c>
      <c r="AW58" s="14">
        <v>1</v>
      </c>
      <c r="AX58" s="14">
        <v>1</v>
      </c>
      <c r="AY58" s="14">
        <v>1</v>
      </c>
      <c r="AZ58" s="14">
        <v>1</v>
      </c>
      <c r="BA58" s="14">
        <v>1</v>
      </c>
      <c r="BB58" s="14">
        <v>1</v>
      </c>
      <c r="BC58" s="14">
        <v>1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1</v>
      </c>
      <c r="BM58" s="14">
        <v>1</v>
      </c>
      <c r="BN58" s="14">
        <v>1</v>
      </c>
      <c r="BO58" s="14">
        <v>0</v>
      </c>
      <c r="BP58" s="14">
        <v>1</v>
      </c>
      <c r="BQ58" s="14">
        <v>0</v>
      </c>
      <c r="BR58" s="14">
        <v>1</v>
      </c>
      <c r="BS58" s="14">
        <v>1</v>
      </c>
      <c r="BT58" s="14">
        <v>1</v>
      </c>
      <c r="BU58" s="14">
        <v>0</v>
      </c>
      <c r="BV58" s="14">
        <v>1</v>
      </c>
      <c r="BW58" s="14">
        <v>1</v>
      </c>
      <c r="BX58" s="14">
        <v>1</v>
      </c>
      <c r="BY58" s="14">
        <v>1</v>
      </c>
      <c r="BZ58" s="14">
        <v>1</v>
      </c>
    </row>
    <row r="59" spans="1:78" x14ac:dyDescent="0.2">
      <c r="A59" s="21" t="s">
        <v>93</v>
      </c>
      <c r="B59" s="21" t="s">
        <v>95</v>
      </c>
      <c r="C59" s="37">
        <v>32063</v>
      </c>
      <c r="D59" s="7" t="s">
        <v>225</v>
      </c>
      <c r="E59" s="1">
        <v>15</v>
      </c>
      <c r="F59" s="7" t="s">
        <v>4</v>
      </c>
      <c r="G59" s="3">
        <f t="shared" si="1"/>
        <v>30</v>
      </c>
      <c r="H59" s="1">
        <v>6</v>
      </c>
      <c r="I59" s="1">
        <f t="shared" si="3"/>
        <v>36</v>
      </c>
      <c r="J59" s="2">
        <f t="shared" si="2"/>
        <v>55</v>
      </c>
      <c r="K59" s="27"/>
      <c r="AR59" s="14">
        <v>0</v>
      </c>
      <c r="AS59" s="14">
        <v>0</v>
      </c>
      <c r="AT59" s="14">
        <v>1</v>
      </c>
      <c r="AU59" s="14">
        <v>0</v>
      </c>
      <c r="AV59" s="14">
        <v>1</v>
      </c>
      <c r="AW59" s="14">
        <v>1</v>
      </c>
      <c r="AX59" s="14">
        <v>1</v>
      </c>
      <c r="AY59" s="14">
        <v>1</v>
      </c>
      <c r="AZ59" s="14">
        <v>0</v>
      </c>
      <c r="BA59" s="14">
        <v>1</v>
      </c>
      <c r="BB59" s="14">
        <v>0</v>
      </c>
      <c r="BC59" s="14">
        <v>0</v>
      </c>
      <c r="BD59" s="14">
        <v>1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1</v>
      </c>
      <c r="BK59" s="14">
        <v>0</v>
      </c>
      <c r="BL59" s="14">
        <v>0</v>
      </c>
      <c r="BM59" s="14">
        <v>1</v>
      </c>
      <c r="BN59" s="14">
        <v>1</v>
      </c>
      <c r="BO59" s="14">
        <v>0</v>
      </c>
      <c r="BP59" s="14">
        <v>1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1</v>
      </c>
      <c r="BW59" s="14">
        <v>0</v>
      </c>
      <c r="BX59" s="14">
        <v>0</v>
      </c>
      <c r="BY59" s="14">
        <v>1</v>
      </c>
      <c r="BZ59" s="14">
        <v>0</v>
      </c>
    </row>
    <row r="60" spans="1:78" x14ac:dyDescent="0.2">
      <c r="A60" s="21" t="s">
        <v>93</v>
      </c>
      <c r="B60" s="21" t="s">
        <v>94</v>
      </c>
      <c r="C60" s="37">
        <v>32013</v>
      </c>
      <c r="D60" s="7" t="s">
        <v>226</v>
      </c>
      <c r="E60" s="1">
        <v>16</v>
      </c>
      <c r="F60" s="7" t="s">
        <v>4</v>
      </c>
      <c r="G60" s="3">
        <f t="shared" si="1"/>
        <v>32</v>
      </c>
      <c r="H60" s="1">
        <v>3</v>
      </c>
      <c r="I60" s="1">
        <f t="shared" si="3"/>
        <v>35</v>
      </c>
      <c r="J60" s="2">
        <f t="shared" si="2"/>
        <v>56</v>
      </c>
      <c r="K60" s="27"/>
      <c r="AR60" s="14">
        <v>0</v>
      </c>
      <c r="AS60" s="14">
        <v>1</v>
      </c>
      <c r="AT60" s="14">
        <v>1</v>
      </c>
      <c r="AU60" s="14">
        <v>1</v>
      </c>
      <c r="AV60" s="14">
        <v>1</v>
      </c>
      <c r="AW60" s="14">
        <v>1</v>
      </c>
      <c r="AX60" s="14">
        <v>1</v>
      </c>
      <c r="AY60" s="14">
        <v>1</v>
      </c>
      <c r="AZ60" s="14">
        <v>1</v>
      </c>
      <c r="BA60" s="14">
        <v>1</v>
      </c>
      <c r="BB60" s="14">
        <v>0</v>
      </c>
      <c r="BC60" s="14">
        <v>1</v>
      </c>
      <c r="BD60" s="14">
        <v>1</v>
      </c>
      <c r="BE60" s="14">
        <v>0</v>
      </c>
      <c r="BF60" s="14">
        <v>0</v>
      </c>
      <c r="BG60" s="14">
        <v>0</v>
      </c>
      <c r="BH60" s="14">
        <v>1</v>
      </c>
      <c r="BI60" s="14">
        <v>0</v>
      </c>
      <c r="BJ60" s="14">
        <v>0</v>
      </c>
      <c r="BK60" s="14">
        <v>0</v>
      </c>
      <c r="BL60" s="14">
        <v>0</v>
      </c>
      <c r="BM60" s="14">
        <v>1</v>
      </c>
      <c r="BN60" s="14">
        <v>1</v>
      </c>
      <c r="BO60" s="14">
        <v>0</v>
      </c>
      <c r="BP60" s="14">
        <v>1</v>
      </c>
      <c r="BQ60" s="14">
        <v>0</v>
      </c>
      <c r="BR60" s="14">
        <v>1</v>
      </c>
      <c r="BS60" s="14">
        <v>0</v>
      </c>
      <c r="BT60" s="14">
        <v>1</v>
      </c>
      <c r="BU60" s="14">
        <v>1</v>
      </c>
      <c r="BV60" s="14">
        <v>1</v>
      </c>
      <c r="BW60" s="14">
        <v>1</v>
      </c>
      <c r="BX60" s="14">
        <v>0</v>
      </c>
      <c r="BY60" s="14">
        <v>0</v>
      </c>
      <c r="BZ60" s="14">
        <v>1</v>
      </c>
    </row>
    <row r="61" spans="1:78" x14ac:dyDescent="0.2">
      <c r="A61" s="21" t="s">
        <v>93</v>
      </c>
      <c r="B61" s="21" t="s">
        <v>95</v>
      </c>
      <c r="C61" s="37">
        <v>32049</v>
      </c>
      <c r="D61" s="7" t="s">
        <v>283</v>
      </c>
      <c r="E61" s="1">
        <v>16</v>
      </c>
      <c r="F61" s="7" t="s">
        <v>4</v>
      </c>
      <c r="G61" s="3">
        <f t="shared" si="1"/>
        <v>32</v>
      </c>
      <c r="H61" s="1">
        <v>3</v>
      </c>
      <c r="I61" s="1">
        <f t="shared" si="3"/>
        <v>35</v>
      </c>
      <c r="J61" s="2">
        <f t="shared" si="2"/>
        <v>56</v>
      </c>
      <c r="K61" s="27"/>
      <c r="AR61" s="14">
        <v>0</v>
      </c>
      <c r="AS61" s="14">
        <v>1</v>
      </c>
      <c r="AT61" s="14">
        <v>1</v>
      </c>
      <c r="AU61" s="14">
        <v>1</v>
      </c>
      <c r="AV61" s="14">
        <v>1</v>
      </c>
      <c r="AW61" s="14">
        <v>1</v>
      </c>
      <c r="AX61" s="14">
        <v>1</v>
      </c>
      <c r="AY61" s="14">
        <v>0</v>
      </c>
      <c r="AZ61" s="14">
        <v>0</v>
      </c>
      <c r="BA61" s="14">
        <v>1</v>
      </c>
      <c r="BB61" s="14">
        <v>1</v>
      </c>
      <c r="BC61" s="14">
        <v>0</v>
      </c>
      <c r="BD61" s="14">
        <v>1</v>
      </c>
      <c r="BE61" s="14">
        <v>0</v>
      </c>
      <c r="BF61" s="14">
        <v>0</v>
      </c>
      <c r="BG61" s="14">
        <v>1</v>
      </c>
      <c r="BH61" s="14">
        <v>1</v>
      </c>
      <c r="BI61" s="14">
        <v>0</v>
      </c>
      <c r="BJ61" s="14">
        <v>0</v>
      </c>
      <c r="BK61" s="14">
        <v>1</v>
      </c>
      <c r="BL61" s="14">
        <v>0</v>
      </c>
      <c r="BM61" s="14">
        <v>1</v>
      </c>
      <c r="BN61" s="14">
        <v>1</v>
      </c>
      <c r="BO61" s="14">
        <v>0</v>
      </c>
      <c r="BP61" s="14">
        <v>1</v>
      </c>
      <c r="BQ61" s="14">
        <v>0</v>
      </c>
      <c r="BR61" s="14">
        <v>1</v>
      </c>
      <c r="BS61" s="14">
        <v>0</v>
      </c>
      <c r="BT61" s="14">
        <v>0</v>
      </c>
      <c r="BU61" s="14">
        <v>0</v>
      </c>
      <c r="BV61" s="14">
        <v>1</v>
      </c>
      <c r="BW61" s="14">
        <v>1</v>
      </c>
      <c r="BX61" s="14">
        <v>0</v>
      </c>
      <c r="BY61" s="14">
        <v>1</v>
      </c>
      <c r="BZ61" s="14">
        <v>1</v>
      </c>
    </row>
    <row r="62" spans="1:78" x14ac:dyDescent="0.2">
      <c r="A62" s="21" t="s">
        <v>93</v>
      </c>
      <c r="B62" s="21" t="s">
        <v>95</v>
      </c>
      <c r="C62" s="37">
        <v>32060</v>
      </c>
      <c r="D62" s="7" t="s">
        <v>284</v>
      </c>
      <c r="E62" s="1">
        <v>16</v>
      </c>
      <c r="F62" s="7" t="s">
        <v>4</v>
      </c>
      <c r="G62" s="3">
        <f t="shared" si="1"/>
        <v>32</v>
      </c>
      <c r="H62" s="1">
        <v>3</v>
      </c>
      <c r="I62" s="1">
        <f t="shared" si="3"/>
        <v>35</v>
      </c>
      <c r="J62" s="2">
        <f t="shared" si="2"/>
        <v>56</v>
      </c>
      <c r="K62" s="27"/>
      <c r="AR62" s="14">
        <v>0</v>
      </c>
      <c r="AS62" s="14">
        <v>0</v>
      </c>
      <c r="AT62" s="14">
        <v>1</v>
      </c>
      <c r="AU62" s="14">
        <v>1</v>
      </c>
      <c r="AV62" s="14">
        <v>0</v>
      </c>
      <c r="AW62" s="14">
        <v>0</v>
      </c>
      <c r="AX62" s="14">
        <v>1</v>
      </c>
      <c r="AY62" s="14">
        <v>1</v>
      </c>
      <c r="AZ62" s="14">
        <v>0</v>
      </c>
      <c r="BA62" s="14">
        <v>1</v>
      </c>
      <c r="BB62" s="14">
        <v>0</v>
      </c>
      <c r="BC62" s="14">
        <v>0</v>
      </c>
      <c r="BD62" s="14">
        <v>1</v>
      </c>
      <c r="BE62" s="14">
        <v>0</v>
      </c>
      <c r="BF62" s="14">
        <v>0</v>
      </c>
      <c r="BG62" s="14">
        <v>1</v>
      </c>
      <c r="BH62" s="14">
        <v>0</v>
      </c>
      <c r="BI62" s="14">
        <v>1</v>
      </c>
      <c r="BJ62" s="14">
        <v>0</v>
      </c>
      <c r="BK62" s="14">
        <v>0</v>
      </c>
      <c r="BL62" s="14">
        <v>1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1</v>
      </c>
      <c r="BU62" s="14">
        <v>0</v>
      </c>
      <c r="BV62" s="14">
        <v>0</v>
      </c>
      <c r="BW62" s="14">
        <v>0</v>
      </c>
      <c r="BX62" s="14">
        <v>1</v>
      </c>
      <c r="BY62" s="14">
        <v>1</v>
      </c>
      <c r="BZ62" s="14">
        <v>0</v>
      </c>
    </row>
    <row r="63" spans="1:78" x14ac:dyDescent="0.2">
      <c r="A63" s="21" t="s">
        <v>93</v>
      </c>
      <c r="B63" s="21" t="s">
        <v>94</v>
      </c>
      <c r="C63" s="37">
        <v>32012</v>
      </c>
      <c r="D63" s="7" t="s">
        <v>227</v>
      </c>
      <c r="E63" s="1">
        <v>11</v>
      </c>
      <c r="F63" s="7" t="s">
        <v>89</v>
      </c>
      <c r="G63" s="3">
        <f t="shared" si="1"/>
        <v>22</v>
      </c>
      <c r="H63" s="1">
        <v>12</v>
      </c>
      <c r="I63" s="1">
        <f t="shared" si="3"/>
        <v>34</v>
      </c>
      <c r="J63" s="2">
        <f t="shared" si="2"/>
        <v>59</v>
      </c>
      <c r="K63" s="27"/>
      <c r="AR63" s="14">
        <v>0</v>
      </c>
      <c r="AS63" s="14">
        <v>0</v>
      </c>
      <c r="AT63" s="14">
        <v>1</v>
      </c>
      <c r="AU63" s="14">
        <v>1</v>
      </c>
      <c r="AV63" s="14">
        <v>1</v>
      </c>
      <c r="AW63" s="14">
        <v>0</v>
      </c>
      <c r="AX63" s="14">
        <v>1</v>
      </c>
      <c r="AY63" s="14">
        <v>1</v>
      </c>
      <c r="AZ63" s="14">
        <v>1</v>
      </c>
      <c r="BA63" s="14">
        <v>0</v>
      </c>
      <c r="BB63" s="14">
        <v>0</v>
      </c>
      <c r="BC63" s="14">
        <v>1</v>
      </c>
      <c r="BD63" s="14">
        <v>0</v>
      </c>
      <c r="BE63" s="14">
        <v>1</v>
      </c>
      <c r="BF63" s="14">
        <v>1</v>
      </c>
      <c r="BG63" s="14">
        <v>0</v>
      </c>
      <c r="BH63" s="14">
        <v>0</v>
      </c>
      <c r="BI63" s="14">
        <v>1</v>
      </c>
      <c r="BJ63" s="14">
        <v>1</v>
      </c>
      <c r="BK63" s="14">
        <v>0</v>
      </c>
      <c r="BL63" s="14">
        <v>1</v>
      </c>
      <c r="BM63" s="14">
        <v>1</v>
      </c>
      <c r="BN63" s="14">
        <v>1</v>
      </c>
      <c r="BO63" s="14">
        <v>0</v>
      </c>
      <c r="BP63" s="14">
        <v>1</v>
      </c>
      <c r="BQ63" s="14">
        <v>0</v>
      </c>
      <c r="BR63" s="14">
        <v>0</v>
      </c>
      <c r="BS63" s="14">
        <v>1</v>
      </c>
      <c r="BT63" s="14">
        <v>0</v>
      </c>
      <c r="BU63" s="14">
        <v>0</v>
      </c>
      <c r="BV63" s="14">
        <v>1</v>
      </c>
      <c r="BW63" s="14">
        <v>0</v>
      </c>
      <c r="BX63" s="14">
        <v>0</v>
      </c>
      <c r="BY63" s="14">
        <v>1</v>
      </c>
      <c r="BZ63" s="14">
        <v>1</v>
      </c>
    </row>
    <row r="64" spans="1:78" x14ac:dyDescent="0.2">
      <c r="A64" s="21" t="s">
        <v>93</v>
      </c>
      <c r="B64" s="21" t="s">
        <v>96</v>
      </c>
      <c r="C64" s="37">
        <v>32082</v>
      </c>
      <c r="D64" s="7" t="s">
        <v>285</v>
      </c>
      <c r="E64" s="1">
        <v>15</v>
      </c>
      <c r="F64" s="7" t="s">
        <v>11</v>
      </c>
      <c r="G64" s="3">
        <f t="shared" si="1"/>
        <v>30</v>
      </c>
      <c r="H64" s="1">
        <v>3</v>
      </c>
      <c r="I64" s="1">
        <f t="shared" si="3"/>
        <v>33</v>
      </c>
      <c r="J64" s="2">
        <f t="shared" si="2"/>
        <v>60</v>
      </c>
      <c r="K64" s="27"/>
      <c r="AR64" s="14">
        <v>0</v>
      </c>
      <c r="AS64" s="14">
        <v>0</v>
      </c>
      <c r="AT64" s="14">
        <v>1</v>
      </c>
      <c r="AU64" s="14">
        <v>0</v>
      </c>
      <c r="AV64" s="14">
        <v>1</v>
      </c>
      <c r="AW64" s="14">
        <v>1</v>
      </c>
      <c r="AX64" s="14">
        <v>1</v>
      </c>
      <c r="AY64" s="14">
        <v>1</v>
      </c>
      <c r="AZ64" s="14">
        <v>1</v>
      </c>
      <c r="BA64" s="14">
        <v>1</v>
      </c>
      <c r="BB64" s="14">
        <v>1</v>
      </c>
      <c r="BC64" s="14">
        <v>1</v>
      </c>
      <c r="BD64" s="14">
        <v>1</v>
      </c>
      <c r="BE64" s="14">
        <v>1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1</v>
      </c>
      <c r="BL64" s="14">
        <v>1</v>
      </c>
      <c r="BM64" s="14">
        <v>1</v>
      </c>
      <c r="BN64" s="14">
        <v>1</v>
      </c>
      <c r="BO64" s="14">
        <v>1</v>
      </c>
      <c r="BP64" s="14">
        <v>0</v>
      </c>
      <c r="BQ64" s="14">
        <v>0</v>
      </c>
      <c r="BR64" s="14">
        <v>1</v>
      </c>
      <c r="BS64" s="14">
        <v>1</v>
      </c>
      <c r="BT64" s="14">
        <v>0</v>
      </c>
      <c r="BU64" s="14">
        <v>0</v>
      </c>
      <c r="BV64" s="14">
        <v>1</v>
      </c>
      <c r="BW64" s="14">
        <v>0</v>
      </c>
      <c r="BX64" s="14">
        <v>0</v>
      </c>
      <c r="BY64" s="14">
        <v>1</v>
      </c>
      <c r="BZ64" s="14">
        <v>1</v>
      </c>
    </row>
    <row r="65" spans="1:78" x14ac:dyDescent="0.2">
      <c r="A65" s="21" t="s">
        <v>93</v>
      </c>
      <c r="B65" s="21" t="s">
        <v>94</v>
      </c>
      <c r="C65" s="37">
        <v>32021</v>
      </c>
      <c r="D65" s="7" t="s">
        <v>228</v>
      </c>
      <c r="E65" s="1">
        <v>15</v>
      </c>
      <c r="F65" s="7" t="s">
        <v>9</v>
      </c>
      <c r="G65" s="3">
        <f t="shared" si="1"/>
        <v>30</v>
      </c>
      <c r="H65" s="1">
        <v>3</v>
      </c>
      <c r="I65" s="1">
        <f t="shared" si="3"/>
        <v>33</v>
      </c>
      <c r="J65" s="2">
        <f t="shared" si="2"/>
        <v>60</v>
      </c>
      <c r="K65" s="27"/>
      <c r="AR65" s="14">
        <v>1</v>
      </c>
      <c r="AS65" s="14">
        <v>1</v>
      </c>
      <c r="AT65" s="14">
        <v>1</v>
      </c>
      <c r="AU65" s="14">
        <v>0</v>
      </c>
      <c r="AV65" s="14">
        <v>1</v>
      </c>
      <c r="AW65" s="14">
        <v>1</v>
      </c>
      <c r="AX65" s="14">
        <v>1</v>
      </c>
      <c r="AY65" s="14">
        <v>1</v>
      </c>
      <c r="AZ65" s="14">
        <v>1</v>
      </c>
      <c r="BA65" s="14">
        <v>1</v>
      </c>
      <c r="BB65" s="14">
        <v>1</v>
      </c>
      <c r="BC65" s="14">
        <v>1</v>
      </c>
      <c r="BD65" s="14">
        <v>1</v>
      </c>
      <c r="BE65" s="14">
        <v>1</v>
      </c>
      <c r="BF65" s="14">
        <v>0</v>
      </c>
      <c r="BG65" s="14">
        <v>1</v>
      </c>
      <c r="BH65" s="14">
        <v>1</v>
      </c>
      <c r="BI65" s="14">
        <v>0</v>
      </c>
      <c r="BJ65" s="14">
        <v>0</v>
      </c>
      <c r="BK65" s="14">
        <v>0</v>
      </c>
      <c r="BL65" s="14">
        <v>1</v>
      </c>
      <c r="BM65" s="14">
        <v>1</v>
      </c>
      <c r="BN65" s="14">
        <v>1</v>
      </c>
      <c r="BO65" s="14">
        <v>1</v>
      </c>
      <c r="BP65" s="14">
        <v>1</v>
      </c>
      <c r="BQ65" s="14">
        <v>1</v>
      </c>
      <c r="BR65" s="14">
        <v>0</v>
      </c>
      <c r="BS65" s="14">
        <v>1</v>
      </c>
      <c r="BT65" s="14">
        <v>0</v>
      </c>
      <c r="BU65" s="14">
        <v>0</v>
      </c>
      <c r="BV65" s="14">
        <v>1</v>
      </c>
      <c r="BW65" s="14">
        <v>1</v>
      </c>
      <c r="BX65" s="14">
        <v>1</v>
      </c>
      <c r="BY65" s="14">
        <v>1</v>
      </c>
      <c r="BZ65" s="14">
        <v>1</v>
      </c>
    </row>
    <row r="66" spans="1:78" x14ac:dyDescent="0.2">
      <c r="A66" s="21" t="s">
        <v>93</v>
      </c>
      <c r="B66" s="21" t="s">
        <v>97</v>
      </c>
      <c r="C66" s="37">
        <v>32150</v>
      </c>
      <c r="D66" s="7" t="s">
        <v>286</v>
      </c>
      <c r="E66" s="1">
        <v>13</v>
      </c>
      <c r="F66" s="7" t="s">
        <v>101</v>
      </c>
      <c r="G66" s="3">
        <f t="shared" si="1"/>
        <v>26</v>
      </c>
      <c r="H66" s="1">
        <v>6</v>
      </c>
      <c r="I66" s="1">
        <f t="shared" si="3"/>
        <v>32</v>
      </c>
      <c r="J66" s="2">
        <f t="shared" si="2"/>
        <v>62</v>
      </c>
      <c r="K66" s="27"/>
      <c r="AR66" s="14">
        <v>1</v>
      </c>
      <c r="AS66" s="14">
        <v>0</v>
      </c>
      <c r="AT66" s="14">
        <v>1</v>
      </c>
      <c r="AU66" s="14">
        <v>1</v>
      </c>
      <c r="AV66" s="14">
        <v>0</v>
      </c>
      <c r="AW66" s="14">
        <v>0</v>
      </c>
      <c r="AX66" s="14">
        <v>1</v>
      </c>
      <c r="AY66" s="14">
        <v>1</v>
      </c>
      <c r="AZ66" s="14">
        <v>1</v>
      </c>
      <c r="BA66" s="14">
        <v>1</v>
      </c>
      <c r="BB66" s="14">
        <v>0</v>
      </c>
      <c r="BC66" s="14">
        <v>1</v>
      </c>
      <c r="BD66" s="14">
        <v>0</v>
      </c>
      <c r="BE66" s="14">
        <v>0</v>
      </c>
      <c r="BF66" s="14">
        <v>1</v>
      </c>
      <c r="BG66" s="14">
        <v>0</v>
      </c>
      <c r="BH66" s="14">
        <v>1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1</v>
      </c>
      <c r="BO66" s="14">
        <v>0</v>
      </c>
      <c r="BP66" s="14">
        <v>1</v>
      </c>
      <c r="BQ66" s="14">
        <v>1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0</v>
      </c>
      <c r="BY66" s="14">
        <v>1</v>
      </c>
      <c r="BZ66" s="14">
        <v>1</v>
      </c>
    </row>
    <row r="67" spans="1:78" x14ac:dyDescent="0.2">
      <c r="A67" s="21" t="s">
        <v>93</v>
      </c>
      <c r="B67" s="21" t="s">
        <v>94</v>
      </c>
      <c r="C67" s="37">
        <v>32032</v>
      </c>
      <c r="D67" s="7" t="s">
        <v>229</v>
      </c>
      <c r="E67" s="1">
        <v>13</v>
      </c>
      <c r="F67" s="7" t="s">
        <v>5</v>
      </c>
      <c r="G67" s="3">
        <f t="shared" si="1"/>
        <v>26</v>
      </c>
      <c r="H67" s="1">
        <v>6</v>
      </c>
      <c r="I67" s="1">
        <f t="shared" si="3"/>
        <v>32</v>
      </c>
      <c r="J67" s="2">
        <f t="shared" si="2"/>
        <v>62</v>
      </c>
      <c r="K67" s="27"/>
      <c r="AR67" s="14">
        <v>1</v>
      </c>
      <c r="AS67" s="14">
        <v>1</v>
      </c>
      <c r="AT67" s="14">
        <v>1</v>
      </c>
      <c r="AU67" s="14">
        <v>1</v>
      </c>
      <c r="AV67" s="14">
        <v>1</v>
      </c>
      <c r="AW67" s="14">
        <v>1</v>
      </c>
      <c r="AX67" s="14">
        <v>1</v>
      </c>
      <c r="AY67" s="14">
        <v>1</v>
      </c>
      <c r="AZ67" s="14">
        <v>1</v>
      </c>
      <c r="BA67" s="14">
        <v>1</v>
      </c>
      <c r="BB67" s="14">
        <v>0</v>
      </c>
      <c r="BC67" s="14">
        <v>1</v>
      </c>
      <c r="BD67" s="14">
        <v>1</v>
      </c>
      <c r="BE67" s="14">
        <v>1</v>
      </c>
      <c r="BF67" s="14">
        <v>1</v>
      </c>
      <c r="BG67" s="14">
        <v>1</v>
      </c>
      <c r="BH67" s="14">
        <v>1</v>
      </c>
      <c r="BI67" s="14">
        <v>0</v>
      </c>
      <c r="BJ67" s="14">
        <v>1</v>
      </c>
      <c r="BK67" s="14">
        <v>0</v>
      </c>
      <c r="BL67" s="14">
        <v>1</v>
      </c>
      <c r="BM67" s="14">
        <v>1</v>
      </c>
      <c r="BN67" s="14">
        <v>1</v>
      </c>
      <c r="BO67" s="14">
        <v>1</v>
      </c>
      <c r="BP67" s="14">
        <v>1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1</v>
      </c>
      <c r="BW67" s="14">
        <v>1</v>
      </c>
      <c r="BX67" s="14">
        <v>1</v>
      </c>
      <c r="BY67" s="14">
        <v>1</v>
      </c>
      <c r="BZ67" s="14">
        <v>1</v>
      </c>
    </row>
    <row r="68" spans="1:78" x14ac:dyDescent="0.2">
      <c r="A68" s="21" t="s">
        <v>93</v>
      </c>
      <c r="B68" s="21" t="s">
        <v>95</v>
      </c>
      <c r="C68" s="37">
        <v>32075</v>
      </c>
      <c r="D68" s="7" t="s">
        <v>230</v>
      </c>
      <c r="E68" s="1">
        <v>13</v>
      </c>
      <c r="F68" s="7" t="s">
        <v>4</v>
      </c>
      <c r="G68" s="3">
        <f t="shared" si="1"/>
        <v>26</v>
      </c>
      <c r="H68" s="1">
        <v>6</v>
      </c>
      <c r="I68" s="1">
        <f t="shared" ref="I68:I99" si="4">E68*2+H68</f>
        <v>32</v>
      </c>
      <c r="J68" s="2">
        <f t="shared" si="2"/>
        <v>62</v>
      </c>
      <c r="K68" s="27"/>
      <c r="AR68" s="14">
        <v>0</v>
      </c>
      <c r="AS68" s="14">
        <v>1</v>
      </c>
      <c r="AT68" s="14">
        <v>0</v>
      </c>
      <c r="AU68" s="14">
        <v>1</v>
      </c>
      <c r="AV68" s="14">
        <v>1</v>
      </c>
      <c r="AW68" s="14">
        <v>0</v>
      </c>
      <c r="AX68" s="14">
        <v>1</v>
      </c>
      <c r="AY68" s="14">
        <v>0</v>
      </c>
      <c r="AZ68" s="14">
        <v>0</v>
      </c>
      <c r="BA68" s="14">
        <v>1</v>
      </c>
      <c r="BB68" s="14">
        <v>0</v>
      </c>
      <c r="BC68" s="14">
        <v>1</v>
      </c>
      <c r="BD68" s="14">
        <v>0</v>
      </c>
      <c r="BE68" s="14">
        <v>0</v>
      </c>
      <c r="BF68" s="14">
        <v>1</v>
      </c>
      <c r="BG68" s="14">
        <v>0</v>
      </c>
      <c r="BH68" s="14">
        <v>0</v>
      </c>
      <c r="BI68" s="14">
        <v>1</v>
      </c>
      <c r="BJ68" s="14">
        <v>0</v>
      </c>
      <c r="BK68" s="14">
        <v>0</v>
      </c>
      <c r="BL68" s="14">
        <v>1</v>
      </c>
      <c r="BM68" s="14">
        <v>0</v>
      </c>
      <c r="BN68" s="14">
        <v>0</v>
      </c>
      <c r="BO68" s="14">
        <v>1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</row>
    <row r="69" spans="1:78" x14ac:dyDescent="0.2">
      <c r="A69" s="21" t="s">
        <v>93</v>
      </c>
      <c r="B69" s="21" t="s">
        <v>94</v>
      </c>
      <c r="C69" s="37">
        <v>32023</v>
      </c>
      <c r="D69" s="7" t="s">
        <v>231</v>
      </c>
      <c r="E69" s="1">
        <v>14</v>
      </c>
      <c r="F69" s="7" t="s">
        <v>4</v>
      </c>
      <c r="G69" s="3">
        <f t="shared" ref="G69:G112" si="5">E69*2</f>
        <v>28</v>
      </c>
      <c r="H69" s="1">
        <v>3</v>
      </c>
      <c r="I69" s="1">
        <f t="shared" si="4"/>
        <v>31</v>
      </c>
      <c r="J69" s="2">
        <f t="shared" si="2"/>
        <v>65</v>
      </c>
      <c r="K69" s="27"/>
      <c r="AR69" s="14">
        <v>0</v>
      </c>
      <c r="AS69" s="14">
        <v>0</v>
      </c>
      <c r="AT69" s="14">
        <v>1</v>
      </c>
      <c r="AU69" s="14">
        <v>1</v>
      </c>
      <c r="AV69" s="14">
        <v>0</v>
      </c>
      <c r="AW69" s="14">
        <v>1</v>
      </c>
      <c r="AX69" s="14">
        <v>0</v>
      </c>
      <c r="AY69" s="14">
        <v>1</v>
      </c>
      <c r="AZ69" s="14">
        <v>0</v>
      </c>
      <c r="BA69" s="14">
        <v>1</v>
      </c>
      <c r="BB69" s="14">
        <v>1</v>
      </c>
      <c r="BC69" s="14">
        <v>0</v>
      </c>
      <c r="BD69" s="14">
        <v>0</v>
      </c>
      <c r="BE69" s="14">
        <v>1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1</v>
      </c>
      <c r="BL69" s="14">
        <v>1</v>
      </c>
      <c r="BM69" s="14">
        <v>0</v>
      </c>
      <c r="BN69" s="14">
        <v>0</v>
      </c>
      <c r="BO69" s="14">
        <v>1</v>
      </c>
      <c r="BP69" s="14">
        <v>1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1</v>
      </c>
      <c r="BX69" s="14">
        <v>0</v>
      </c>
      <c r="BY69" s="14">
        <v>1</v>
      </c>
      <c r="BZ69" s="14">
        <v>0</v>
      </c>
    </row>
    <row r="70" spans="1:78" x14ac:dyDescent="0.2">
      <c r="A70" s="21" t="s">
        <v>93</v>
      </c>
      <c r="B70" s="21" t="s">
        <v>94</v>
      </c>
      <c r="C70" s="37">
        <v>32025</v>
      </c>
      <c r="D70" s="7" t="s">
        <v>287</v>
      </c>
      <c r="E70" s="1">
        <v>14</v>
      </c>
      <c r="F70" s="7" t="s">
        <v>4</v>
      </c>
      <c r="G70" s="3">
        <f t="shared" si="5"/>
        <v>28</v>
      </c>
      <c r="H70" s="1">
        <v>3</v>
      </c>
      <c r="I70" s="1">
        <f t="shared" si="4"/>
        <v>31</v>
      </c>
      <c r="J70" s="2">
        <f t="shared" ref="J70:J112" si="6">RANK(I70,I$5:I$112)</f>
        <v>65</v>
      </c>
      <c r="K70" s="27"/>
      <c r="AR70" s="14">
        <v>0</v>
      </c>
      <c r="AS70" s="14">
        <v>0</v>
      </c>
      <c r="AT70" s="14">
        <v>0</v>
      </c>
      <c r="AU70" s="14">
        <v>0</v>
      </c>
      <c r="AV70" s="14">
        <v>1</v>
      </c>
      <c r="AW70" s="14">
        <v>0</v>
      </c>
      <c r="AX70" s="14">
        <v>1</v>
      </c>
      <c r="AY70" s="14">
        <v>1</v>
      </c>
      <c r="AZ70" s="14">
        <v>1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1</v>
      </c>
      <c r="BH70" s="14">
        <v>0</v>
      </c>
      <c r="BI70" s="14">
        <v>0</v>
      </c>
      <c r="BJ70" s="14">
        <v>0</v>
      </c>
      <c r="BK70" s="14">
        <v>1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1</v>
      </c>
      <c r="BT70" s="14">
        <v>0</v>
      </c>
      <c r="BU70" s="14">
        <v>0</v>
      </c>
      <c r="BV70" s="14">
        <v>1</v>
      </c>
      <c r="BW70" s="14">
        <v>1</v>
      </c>
      <c r="BX70" s="14">
        <v>0</v>
      </c>
      <c r="BY70" s="14">
        <v>0</v>
      </c>
      <c r="BZ70" s="14">
        <v>0</v>
      </c>
    </row>
    <row r="71" spans="1:78" x14ac:dyDescent="0.2">
      <c r="A71" s="21" t="s">
        <v>93</v>
      </c>
      <c r="B71" s="21" t="s">
        <v>96</v>
      </c>
      <c r="C71" s="37">
        <v>32092</v>
      </c>
      <c r="D71" s="7" t="s">
        <v>232</v>
      </c>
      <c r="E71" s="1">
        <v>14</v>
      </c>
      <c r="F71" s="7" t="s">
        <v>4</v>
      </c>
      <c r="G71" s="3">
        <f t="shared" si="5"/>
        <v>28</v>
      </c>
      <c r="H71" s="1">
        <v>3</v>
      </c>
      <c r="I71" s="1">
        <f t="shared" si="4"/>
        <v>31</v>
      </c>
      <c r="J71" s="2">
        <f t="shared" si="6"/>
        <v>65</v>
      </c>
      <c r="K71" s="27"/>
      <c r="AR71" s="14">
        <v>0</v>
      </c>
      <c r="AS71" s="14">
        <v>1</v>
      </c>
      <c r="AT71" s="14">
        <v>0</v>
      </c>
      <c r="AU71" s="14">
        <v>0</v>
      </c>
      <c r="AV71" s="14">
        <v>1</v>
      </c>
      <c r="AW71" s="14">
        <v>1</v>
      </c>
      <c r="AX71" s="14">
        <v>1</v>
      </c>
      <c r="AY71" s="14">
        <v>1</v>
      </c>
      <c r="AZ71" s="14">
        <v>1</v>
      </c>
      <c r="BA71" s="14">
        <v>1</v>
      </c>
      <c r="BB71" s="14">
        <v>1</v>
      </c>
      <c r="BC71" s="14">
        <v>1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0</v>
      </c>
      <c r="BJ71" s="14">
        <v>1</v>
      </c>
      <c r="BK71" s="14">
        <v>1</v>
      </c>
      <c r="BL71" s="14">
        <v>0</v>
      </c>
      <c r="BM71" s="14">
        <v>1</v>
      </c>
      <c r="BN71" s="14">
        <v>1</v>
      </c>
      <c r="BO71" s="14">
        <v>1</v>
      </c>
      <c r="BP71" s="14">
        <v>0</v>
      </c>
      <c r="BQ71" s="14">
        <v>0</v>
      </c>
      <c r="BR71" s="14">
        <v>0</v>
      </c>
      <c r="BS71" s="14">
        <v>0</v>
      </c>
      <c r="BT71" s="14">
        <v>1</v>
      </c>
      <c r="BU71" s="14">
        <v>0</v>
      </c>
      <c r="BV71" s="14">
        <v>1</v>
      </c>
      <c r="BW71" s="14">
        <v>1</v>
      </c>
      <c r="BX71" s="14">
        <v>0</v>
      </c>
      <c r="BY71" s="14">
        <v>1</v>
      </c>
      <c r="BZ71" s="14">
        <v>1</v>
      </c>
    </row>
    <row r="72" spans="1:78" x14ac:dyDescent="0.2">
      <c r="A72" s="21" t="s">
        <v>93</v>
      </c>
      <c r="B72" s="21" t="s">
        <v>97</v>
      </c>
      <c r="C72" s="37">
        <v>32158</v>
      </c>
      <c r="D72" s="7" t="s">
        <v>233</v>
      </c>
      <c r="E72" s="1">
        <v>12</v>
      </c>
      <c r="F72" s="7" t="s">
        <v>102</v>
      </c>
      <c r="G72" s="3">
        <f t="shared" si="5"/>
        <v>24</v>
      </c>
      <c r="H72" s="1">
        <v>6</v>
      </c>
      <c r="I72" s="1">
        <f t="shared" si="4"/>
        <v>30</v>
      </c>
      <c r="J72" s="2">
        <f t="shared" si="6"/>
        <v>68</v>
      </c>
      <c r="K72" s="27"/>
      <c r="AR72" s="14">
        <v>0</v>
      </c>
      <c r="AS72" s="14">
        <v>0</v>
      </c>
      <c r="AT72" s="14">
        <v>1</v>
      </c>
      <c r="AU72" s="14">
        <v>1</v>
      </c>
      <c r="AV72" s="14">
        <v>0</v>
      </c>
      <c r="AW72" s="14">
        <v>1</v>
      </c>
      <c r="AX72" s="14">
        <v>1</v>
      </c>
      <c r="AY72" s="14">
        <v>1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1</v>
      </c>
      <c r="BF72" s="14">
        <v>0</v>
      </c>
      <c r="BG72" s="14">
        <v>0</v>
      </c>
      <c r="BH72" s="14">
        <v>1</v>
      </c>
      <c r="BI72" s="14">
        <v>0</v>
      </c>
      <c r="BJ72" s="14">
        <v>0</v>
      </c>
      <c r="BK72" s="14">
        <v>1</v>
      </c>
      <c r="BL72" s="14">
        <v>0</v>
      </c>
      <c r="BM72" s="14">
        <v>1</v>
      </c>
      <c r="BN72" s="14">
        <v>1</v>
      </c>
      <c r="BO72" s="14">
        <v>1</v>
      </c>
      <c r="BP72" s="14">
        <v>1</v>
      </c>
      <c r="BQ72" s="14">
        <v>0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0</v>
      </c>
      <c r="BX72" s="14">
        <v>0</v>
      </c>
      <c r="BY72" s="14">
        <v>1</v>
      </c>
      <c r="BZ72" s="14">
        <v>0</v>
      </c>
    </row>
    <row r="73" spans="1:78" x14ac:dyDescent="0.2">
      <c r="A73" s="21" t="s">
        <v>93</v>
      </c>
      <c r="B73" s="21" t="s">
        <v>97</v>
      </c>
      <c r="C73" s="37">
        <v>32146</v>
      </c>
      <c r="D73" s="7" t="s">
        <v>288</v>
      </c>
      <c r="E73" s="1">
        <v>12</v>
      </c>
      <c r="F73" s="7" t="s">
        <v>100</v>
      </c>
      <c r="G73" s="3">
        <f t="shared" si="5"/>
        <v>24</v>
      </c>
      <c r="H73" s="1">
        <v>6</v>
      </c>
      <c r="I73" s="1">
        <f t="shared" si="4"/>
        <v>30</v>
      </c>
      <c r="J73" s="2">
        <f t="shared" si="6"/>
        <v>68</v>
      </c>
      <c r="K73" s="27"/>
      <c r="AR73" s="14">
        <v>1</v>
      </c>
      <c r="AS73" s="14">
        <v>1</v>
      </c>
      <c r="AT73" s="14">
        <v>1</v>
      </c>
      <c r="AU73" s="14">
        <v>0</v>
      </c>
      <c r="AV73" s="14">
        <v>1</v>
      </c>
      <c r="AW73" s="14">
        <v>1</v>
      </c>
      <c r="AX73" s="14">
        <v>1</v>
      </c>
      <c r="AY73" s="14">
        <v>1</v>
      </c>
      <c r="AZ73" s="14">
        <v>1</v>
      </c>
      <c r="BA73" s="14">
        <v>1</v>
      </c>
      <c r="BB73" s="14">
        <v>0</v>
      </c>
      <c r="BC73" s="14">
        <v>1</v>
      </c>
      <c r="BD73" s="14">
        <v>1</v>
      </c>
      <c r="BE73" s="14">
        <v>1</v>
      </c>
      <c r="BF73" s="14">
        <v>1</v>
      </c>
      <c r="BG73" s="14">
        <v>0</v>
      </c>
      <c r="BH73" s="14">
        <v>0</v>
      </c>
      <c r="BI73" s="14">
        <v>0</v>
      </c>
      <c r="BJ73" s="14">
        <v>1</v>
      </c>
      <c r="BK73" s="14">
        <v>0</v>
      </c>
      <c r="BL73" s="14">
        <v>0</v>
      </c>
      <c r="BM73" s="14">
        <v>1</v>
      </c>
      <c r="BN73" s="14">
        <v>1</v>
      </c>
      <c r="BO73" s="14">
        <v>0</v>
      </c>
      <c r="BP73" s="14">
        <v>1</v>
      </c>
      <c r="BQ73" s="14">
        <v>0</v>
      </c>
      <c r="BR73" s="14">
        <v>0</v>
      </c>
      <c r="BS73" s="14">
        <v>0</v>
      </c>
      <c r="BT73" s="14">
        <v>1</v>
      </c>
      <c r="BU73" s="14">
        <v>0</v>
      </c>
      <c r="BV73" s="14">
        <v>1</v>
      </c>
      <c r="BW73" s="14">
        <v>1</v>
      </c>
      <c r="BX73" s="14">
        <v>1</v>
      </c>
      <c r="BY73" s="14">
        <v>1</v>
      </c>
      <c r="BZ73" s="14">
        <v>1</v>
      </c>
    </row>
    <row r="74" spans="1:78" x14ac:dyDescent="0.2">
      <c r="A74" s="21" t="s">
        <v>93</v>
      </c>
      <c r="B74" s="21" t="s">
        <v>97</v>
      </c>
      <c r="C74" s="37">
        <v>32148</v>
      </c>
      <c r="D74" s="7" t="s">
        <v>289</v>
      </c>
      <c r="E74" s="1">
        <v>12</v>
      </c>
      <c r="F74" s="7" t="s">
        <v>100</v>
      </c>
      <c r="G74" s="3">
        <f t="shared" si="5"/>
        <v>24</v>
      </c>
      <c r="H74" s="1">
        <v>6</v>
      </c>
      <c r="I74" s="1">
        <f t="shared" si="4"/>
        <v>30</v>
      </c>
      <c r="J74" s="2">
        <f t="shared" si="6"/>
        <v>68</v>
      </c>
      <c r="K74" s="27"/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</row>
    <row r="75" spans="1:78" x14ac:dyDescent="0.2">
      <c r="A75" s="21" t="s">
        <v>93</v>
      </c>
      <c r="B75" s="21" t="s">
        <v>96</v>
      </c>
      <c r="C75" s="37">
        <v>32119</v>
      </c>
      <c r="D75" s="7" t="s">
        <v>234</v>
      </c>
      <c r="E75" s="1">
        <v>12</v>
      </c>
      <c r="F75" s="7" t="s">
        <v>5</v>
      </c>
      <c r="G75" s="3">
        <f t="shared" si="5"/>
        <v>24</v>
      </c>
      <c r="H75" s="1">
        <v>6</v>
      </c>
      <c r="I75" s="1">
        <f t="shared" si="4"/>
        <v>30</v>
      </c>
      <c r="J75" s="2">
        <f t="shared" si="6"/>
        <v>68</v>
      </c>
      <c r="K75" s="27"/>
      <c r="AR75" s="14">
        <v>0</v>
      </c>
      <c r="AS75" s="14">
        <v>0</v>
      </c>
      <c r="AT75" s="14">
        <v>1</v>
      </c>
      <c r="AU75" s="14">
        <v>1</v>
      </c>
      <c r="AV75" s="14">
        <v>1</v>
      </c>
      <c r="AW75" s="14">
        <v>1</v>
      </c>
      <c r="AX75" s="14">
        <v>0</v>
      </c>
      <c r="AY75" s="14">
        <v>1</v>
      </c>
      <c r="AZ75" s="14">
        <v>1</v>
      </c>
      <c r="BA75" s="14">
        <v>1</v>
      </c>
      <c r="BB75" s="14">
        <v>1</v>
      </c>
      <c r="BC75" s="14">
        <v>0</v>
      </c>
      <c r="BD75" s="14">
        <v>0</v>
      </c>
      <c r="BE75" s="14">
        <v>1</v>
      </c>
      <c r="BF75" s="14">
        <v>0</v>
      </c>
      <c r="BG75" s="14">
        <v>0</v>
      </c>
      <c r="BH75" s="14">
        <v>0</v>
      </c>
      <c r="BI75" s="14">
        <v>0</v>
      </c>
      <c r="BJ75" s="14">
        <v>1</v>
      </c>
      <c r="BK75" s="14">
        <v>1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1</v>
      </c>
      <c r="BW75" s="14">
        <v>0</v>
      </c>
      <c r="BX75" s="14">
        <v>0</v>
      </c>
      <c r="BY75" s="14">
        <v>0</v>
      </c>
      <c r="BZ75" s="14">
        <v>1</v>
      </c>
    </row>
    <row r="76" spans="1:78" x14ac:dyDescent="0.2">
      <c r="A76" s="21" t="s">
        <v>93</v>
      </c>
      <c r="B76" s="21" t="s">
        <v>97</v>
      </c>
      <c r="C76" s="37">
        <v>32156</v>
      </c>
      <c r="D76" s="7" t="s">
        <v>235</v>
      </c>
      <c r="E76" s="1">
        <v>13</v>
      </c>
      <c r="F76" s="7" t="s">
        <v>102</v>
      </c>
      <c r="G76" s="3">
        <f t="shared" si="5"/>
        <v>26</v>
      </c>
      <c r="H76" s="1">
        <v>3</v>
      </c>
      <c r="I76" s="1">
        <f t="shared" si="4"/>
        <v>29</v>
      </c>
      <c r="J76" s="2">
        <f t="shared" si="6"/>
        <v>72</v>
      </c>
      <c r="K76" s="27"/>
      <c r="AR76" s="14">
        <v>0</v>
      </c>
      <c r="AS76" s="14">
        <v>0</v>
      </c>
      <c r="AT76" s="14">
        <v>0</v>
      </c>
      <c r="AU76" s="14">
        <v>1</v>
      </c>
      <c r="AV76" s="14">
        <v>1</v>
      </c>
      <c r="AW76" s="14">
        <v>0</v>
      </c>
      <c r="AX76" s="14">
        <v>1</v>
      </c>
      <c r="AY76" s="14">
        <v>1</v>
      </c>
      <c r="AZ76" s="14">
        <v>0</v>
      </c>
      <c r="BA76" s="14">
        <v>0</v>
      </c>
      <c r="BB76" s="14">
        <v>1</v>
      </c>
      <c r="BC76" s="14">
        <v>0</v>
      </c>
      <c r="BD76" s="14">
        <v>1</v>
      </c>
      <c r="BE76" s="14">
        <v>1</v>
      </c>
      <c r="BF76" s="14">
        <v>0</v>
      </c>
      <c r="BG76" s="14">
        <v>0</v>
      </c>
      <c r="BH76" s="14">
        <v>1</v>
      </c>
      <c r="BI76" s="14">
        <v>0</v>
      </c>
      <c r="BJ76" s="14">
        <v>0</v>
      </c>
      <c r="BK76" s="14">
        <v>0</v>
      </c>
      <c r="BL76" s="14">
        <v>0</v>
      </c>
      <c r="BM76" s="14">
        <v>1</v>
      </c>
      <c r="BN76" s="14">
        <v>1</v>
      </c>
      <c r="BO76" s="14">
        <v>0</v>
      </c>
      <c r="BP76" s="14">
        <v>1</v>
      </c>
      <c r="BQ76" s="14">
        <v>0</v>
      </c>
      <c r="BR76" s="14">
        <v>1</v>
      </c>
      <c r="BS76" s="14">
        <v>0</v>
      </c>
      <c r="BT76" s="14">
        <v>1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1</v>
      </c>
    </row>
    <row r="77" spans="1:78" x14ac:dyDescent="0.2">
      <c r="A77" s="21" t="s">
        <v>93</v>
      </c>
      <c r="B77" s="21" t="s">
        <v>94</v>
      </c>
      <c r="C77" s="37">
        <v>32027</v>
      </c>
      <c r="D77" s="7" t="s">
        <v>290</v>
      </c>
      <c r="E77" s="1">
        <v>10</v>
      </c>
      <c r="F77" s="7" t="s">
        <v>5</v>
      </c>
      <c r="G77" s="3">
        <f t="shared" si="5"/>
        <v>20</v>
      </c>
      <c r="H77" s="1">
        <v>9</v>
      </c>
      <c r="I77" s="1">
        <f t="shared" si="4"/>
        <v>29</v>
      </c>
      <c r="J77" s="2">
        <f t="shared" si="6"/>
        <v>72</v>
      </c>
      <c r="K77" s="27"/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</row>
    <row r="78" spans="1:78" x14ac:dyDescent="0.2">
      <c r="A78" s="21" t="s">
        <v>93</v>
      </c>
      <c r="B78" s="21" t="s">
        <v>94</v>
      </c>
      <c r="C78" s="37">
        <v>32002</v>
      </c>
      <c r="D78" s="7" t="s">
        <v>291</v>
      </c>
      <c r="E78" s="1">
        <v>13</v>
      </c>
      <c r="F78" s="7" t="s">
        <v>4</v>
      </c>
      <c r="G78" s="3">
        <f t="shared" si="5"/>
        <v>26</v>
      </c>
      <c r="H78" s="1">
        <v>3</v>
      </c>
      <c r="I78" s="1">
        <f t="shared" si="4"/>
        <v>29</v>
      </c>
      <c r="J78" s="2">
        <f t="shared" si="6"/>
        <v>72</v>
      </c>
      <c r="K78" s="27"/>
      <c r="AR78" s="14">
        <v>1</v>
      </c>
      <c r="AS78" s="14">
        <v>1</v>
      </c>
      <c r="AT78" s="14">
        <v>0</v>
      </c>
      <c r="AU78" s="14">
        <v>0</v>
      </c>
      <c r="AV78" s="14">
        <v>1</v>
      </c>
      <c r="AW78" s="14">
        <v>1</v>
      </c>
      <c r="AX78" s="14">
        <v>1</v>
      </c>
      <c r="AY78" s="14">
        <v>1</v>
      </c>
      <c r="AZ78" s="14">
        <v>1</v>
      </c>
      <c r="BA78" s="14">
        <v>1</v>
      </c>
      <c r="BB78" s="14">
        <v>1</v>
      </c>
      <c r="BC78" s="14">
        <v>1</v>
      </c>
      <c r="BD78" s="14">
        <v>1</v>
      </c>
      <c r="BE78" s="14">
        <v>1</v>
      </c>
      <c r="BF78" s="14">
        <v>1</v>
      </c>
      <c r="BG78" s="14">
        <v>0</v>
      </c>
      <c r="BH78" s="14">
        <v>1</v>
      </c>
      <c r="BI78" s="14">
        <v>0</v>
      </c>
      <c r="BJ78" s="14">
        <v>1</v>
      </c>
      <c r="BK78" s="14">
        <v>1</v>
      </c>
      <c r="BL78" s="14">
        <v>1</v>
      </c>
      <c r="BM78" s="14">
        <v>1</v>
      </c>
      <c r="BN78" s="14">
        <v>1</v>
      </c>
      <c r="BO78" s="14">
        <v>0</v>
      </c>
      <c r="BP78" s="14">
        <v>0</v>
      </c>
      <c r="BQ78" s="14">
        <v>1</v>
      </c>
      <c r="BR78" s="14">
        <v>0</v>
      </c>
      <c r="BS78" s="14">
        <v>0</v>
      </c>
      <c r="BT78" s="14">
        <v>1</v>
      </c>
      <c r="BU78" s="14">
        <v>0</v>
      </c>
      <c r="BV78" s="14">
        <v>1</v>
      </c>
      <c r="BW78" s="14">
        <v>1</v>
      </c>
      <c r="BX78" s="14">
        <v>1</v>
      </c>
      <c r="BY78" s="14">
        <v>1</v>
      </c>
      <c r="BZ78" s="14">
        <v>1</v>
      </c>
    </row>
    <row r="79" spans="1:78" x14ac:dyDescent="0.2">
      <c r="A79" s="21" t="s">
        <v>93</v>
      </c>
      <c r="B79" s="21" t="s">
        <v>96</v>
      </c>
      <c r="C79" s="37">
        <v>32085</v>
      </c>
      <c r="D79" s="7" t="s">
        <v>236</v>
      </c>
      <c r="E79" s="1">
        <v>13</v>
      </c>
      <c r="F79" s="7" t="s">
        <v>4</v>
      </c>
      <c r="G79" s="3">
        <f t="shared" si="5"/>
        <v>26</v>
      </c>
      <c r="H79" s="1">
        <v>3</v>
      </c>
      <c r="I79" s="1">
        <f t="shared" si="4"/>
        <v>29</v>
      </c>
      <c r="J79" s="2">
        <f t="shared" si="6"/>
        <v>72</v>
      </c>
      <c r="K79" s="27"/>
      <c r="AR79" s="14">
        <v>0</v>
      </c>
      <c r="AS79" s="14">
        <v>0</v>
      </c>
      <c r="AT79" s="14">
        <v>1</v>
      </c>
      <c r="AU79" s="14">
        <v>1</v>
      </c>
      <c r="AV79" s="14">
        <v>1</v>
      </c>
      <c r="AW79" s="14">
        <v>1</v>
      </c>
      <c r="AX79" s="14">
        <v>1</v>
      </c>
      <c r="AY79" s="14">
        <v>1</v>
      </c>
      <c r="AZ79" s="14">
        <v>1</v>
      </c>
      <c r="BA79" s="14">
        <v>1</v>
      </c>
      <c r="BB79" s="14">
        <v>0</v>
      </c>
      <c r="BC79" s="14">
        <v>1</v>
      </c>
      <c r="BD79" s="14">
        <v>1</v>
      </c>
      <c r="BE79" s="14">
        <v>1</v>
      </c>
      <c r="BF79" s="14">
        <v>1</v>
      </c>
      <c r="BG79" s="14">
        <v>1</v>
      </c>
      <c r="BH79" s="14">
        <v>0</v>
      </c>
      <c r="BI79" s="14">
        <v>0</v>
      </c>
      <c r="BJ79" s="14">
        <v>0</v>
      </c>
      <c r="BK79" s="14">
        <v>0</v>
      </c>
      <c r="BL79" s="14">
        <v>1</v>
      </c>
      <c r="BM79" s="14">
        <v>1</v>
      </c>
      <c r="BN79" s="14">
        <v>1</v>
      </c>
      <c r="BO79" s="14">
        <v>0</v>
      </c>
      <c r="BP79" s="14">
        <v>1</v>
      </c>
      <c r="BQ79" s="14">
        <v>0</v>
      </c>
      <c r="BR79" s="14">
        <v>0</v>
      </c>
      <c r="BS79" s="14">
        <v>1</v>
      </c>
      <c r="BT79" s="14">
        <v>1</v>
      </c>
      <c r="BU79" s="14">
        <v>0</v>
      </c>
      <c r="BV79" s="14">
        <v>1</v>
      </c>
      <c r="BW79" s="14">
        <v>1</v>
      </c>
      <c r="BX79" s="14">
        <v>1</v>
      </c>
      <c r="BY79" s="14">
        <v>1</v>
      </c>
      <c r="BZ79" s="14">
        <v>1</v>
      </c>
    </row>
    <row r="80" spans="1:78" x14ac:dyDescent="0.2">
      <c r="A80" s="21" t="s">
        <v>93</v>
      </c>
      <c r="B80" s="21" t="s">
        <v>96</v>
      </c>
      <c r="C80" s="37">
        <v>32088</v>
      </c>
      <c r="D80" s="7" t="s">
        <v>237</v>
      </c>
      <c r="E80" s="1">
        <v>13</v>
      </c>
      <c r="F80" s="7" t="s">
        <v>4</v>
      </c>
      <c r="G80" s="3">
        <f t="shared" si="5"/>
        <v>26</v>
      </c>
      <c r="H80" s="1">
        <v>3</v>
      </c>
      <c r="I80" s="1">
        <f t="shared" si="4"/>
        <v>29</v>
      </c>
      <c r="J80" s="2">
        <f t="shared" si="6"/>
        <v>72</v>
      </c>
      <c r="K80" s="27"/>
      <c r="AR80" s="14">
        <v>1</v>
      </c>
      <c r="AS80" s="14">
        <v>1</v>
      </c>
      <c r="AT80" s="14">
        <v>0</v>
      </c>
      <c r="AU80" s="14">
        <v>1</v>
      </c>
      <c r="AV80" s="14">
        <v>0</v>
      </c>
      <c r="AW80" s="14">
        <v>1</v>
      </c>
      <c r="AX80" s="14">
        <v>0</v>
      </c>
      <c r="AY80" s="14">
        <v>1</v>
      </c>
      <c r="AZ80" s="14">
        <v>1</v>
      </c>
      <c r="BA80" s="14">
        <v>1</v>
      </c>
      <c r="BB80" s="14">
        <v>0</v>
      </c>
      <c r="BC80" s="14">
        <v>0</v>
      </c>
      <c r="BD80" s="14">
        <v>1</v>
      </c>
      <c r="BE80" s="14">
        <v>1</v>
      </c>
      <c r="BF80" s="14">
        <v>0</v>
      </c>
      <c r="BG80" s="14">
        <v>0</v>
      </c>
      <c r="BH80" s="14">
        <v>0</v>
      </c>
      <c r="BI80" s="14">
        <v>0</v>
      </c>
      <c r="BJ80" s="14">
        <v>1</v>
      </c>
      <c r="BK80" s="14">
        <v>0</v>
      </c>
      <c r="BL80" s="14">
        <v>0</v>
      </c>
      <c r="BM80" s="14">
        <v>1</v>
      </c>
      <c r="BN80" s="14">
        <v>1</v>
      </c>
      <c r="BO80" s="14">
        <v>0</v>
      </c>
      <c r="BP80" s="14">
        <v>1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</row>
    <row r="81" spans="1:78" x14ac:dyDescent="0.2">
      <c r="A81" s="21" t="s">
        <v>93</v>
      </c>
      <c r="B81" s="21" t="s">
        <v>95</v>
      </c>
      <c r="C81" s="37">
        <v>32067</v>
      </c>
      <c r="D81" s="7" t="s">
        <v>238</v>
      </c>
      <c r="E81" s="1">
        <v>11</v>
      </c>
      <c r="F81" s="7" t="s">
        <v>4</v>
      </c>
      <c r="G81" s="3">
        <f t="shared" si="5"/>
        <v>22</v>
      </c>
      <c r="H81" s="1">
        <v>6</v>
      </c>
      <c r="I81" s="1">
        <f t="shared" si="4"/>
        <v>28</v>
      </c>
      <c r="J81" s="2">
        <f t="shared" si="6"/>
        <v>77</v>
      </c>
      <c r="K81" s="27"/>
      <c r="AR81" s="14">
        <v>0</v>
      </c>
      <c r="AS81" s="14">
        <v>0</v>
      </c>
      <c r="AT81" s="14">
        <v>1</v>
      </c>
      <c r="AU81" s="14">
        <v>0</v>
      </c>
      <c r="AV81" s="14">
        <v>0</v>
      </c>
      <c r="AW81" s="14">
        <v>0</v>
      </c>
      <c r="AX81" s="14">
        <v>0</v>
      </c>
      <c r="AY81" s="14">
        <v>1</v>
      </c>
      <c r="AZ81" s="14">
        <v>0</v>
      </c>
      <c r="BA81" s="14">
        <v>0</v>
      </c>
      <c r="BB81" s="14">
        <v>0</v>
      </c>
      <c r="BC81" s="14">
        <v>0</v>
      </c>
      <c r="BD81" s="14">
        <v>1</v>
      </c>
      <c r="BE81" s="14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1</v>
      </c>
      <c r="BN81" s="14">
        <v>1</v>
      </c>
      <c r="BO81" s="14">
        <v>0</v>
      </c>
      <c r="BP81" s="14">
        <v>0</v>
      </c>
      <c r="BQ81" s="14">
        <v>0</v>
      </c>
      <c r="BR81" s="14">
        <v>1</v>
      </c>
      <c r="BS81" s="14">
        <v>0</v>
      </c>
      <c r="BT81" s="14">
        <v>0</v>
      </c>
      <c r="BU81" s="14">
        <v>0</v>
      </c>
      <c r="BV81" s="14">
        <v>0</v>
      </c>
      <c r="BW81" s="14">
        <v>0</v>
      </c>
      <c r="BX81" s="14">
        <v>0</v>
      </c>
      <c r="BY81" s="14">
        <v>0</v>
      </c>
      <c r="BZ81" s="14">
        <v>0</v>
      </c>
    </row>
    <row r="82" spans="1:78" x14ac:dyDescent="0.2">
      <c r="A82" s="21" t="s">
        <v>93</v>
      </c>
      <c r="B82" s="21" t="s">
        <v>95</v>
      </c>
      <c r="C82" s="37">
        <v>32070</v>
      </c>
      <c r="D82" s="7" t="s">
        <v>292</v>
      </c>
      <c r="E82" s="1">
        <v>11</v>
      </c>
      <c r="F82" s="7" t="s">
        <v>3</v>
      </c>
      <c r="G82" s="3">
        <f t="shared" si="5"/>
        <v>22</v>
      </c>
      <c r="H82" s="1">
        <v>6</v>
      </c>
      <c r="I82" s="1">
        <f t="shared" si="4"/>
        <v>28</v>
      </c>
      <c r="J82" s="2">
        <f t="shared" si="6"/>
        <v>77</v>
      </c>
      <c r="K82" s="27"/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</row>
    <row r="83" spans="1:78" x14ac:dyDescent="0.2">
      <c r="A83" s="21" t="s">
        <v>93</v>
      </c>
      <c r="B83" s="21" t="s">
        <v>96</v>
      </c>
      <c r="C83" s="37">
        <v>32091</v>
      </c>
      <c r="D83" s="7" t="s">
        <v>239</v>
      </c>
      <c r="E83" s="1">
        <v>13</v>
      </c>
      <c r="F83" s="7" t="s">
        <v>89</v>
      </c>
      <c r="G83" s="3">
        <f t="shared" si="5"/>
        <v>26</v>
      </c>
      <c r="H83" s="1">
        <v>0</v>
      </c>
      <c r="I83" s="1">
        <f t="shared" si="4"/>
        <v>26</v>
      </c>
      <c r="J83" s="2">
        <f t="shared" si="6"/>
        <v>79</v>
      </c>
      <c r="K83" s="27"/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1</v>
      </c>
      <c r="AX83" s="14">
        <v>0</v>
      </c>
      <c r="AY83" s="14">
        <v>1</v>
      </c>
      <c r="AZ83" s="14">
        <v>0</v>
      </c>
      <c r="BA83" s="14">
        <v>0</v>
      </c>
      <c r="BB83" s="14">
        <v>1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1</v>
      </c>
      <c r="BI83" s="14">
        <v>0</v>
      </c>
      <c r="BJ83" s="14">
        <v>1</v>
      </c>
      <c r="BK83" s="14">
        <v>0</v>
      </c>
      <c r="BL83" s="14">
        <v>1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1</v>
      </c>
      <c r="BT83" s="14">
        <v>0</v>
      </c>
      <c r="BU83" s="14">
        <v>0</v>
      </c>
      <c r="BV83" s="14">
        <v>0</v>
      </c>
      <c r="BW83" s="14">
        <v>1</v>
      </c>
      <c r="BX83" s="14">
        <v>0</v>
      </c>
      <c r="BY83" s="14">
        <v>0</v>
      </c>
      <c r="BZ83" s="14">
        <v>1</v>
      </c>
    </row>
    <row r="84" spans="1:78" x14ac:dyDescent="0.2">
      <c r="A84" s="21" t="s">
        <v>93</v>
      </c>
      <c r="B84" s="21" t="s">
        <v>97</v>
      </c>
      <c r="C84" s="37">
        <v>32144</v>
      </c>
      <c r="D84" s="7" t="s">
        <v>240</v>
      </c>
      <c r="E84" s="1">
        <v>13</v>
      </c>
      <c r="F84" s="7" t="s">
        <v>100</v>
      </c>
      <c r="G84" s="3">
        <f t="shared" si="5"/>
        <v>26</v>
      </c>
      <c r="H84" s="1">
        <v>0</v>
      </c>
      <c r="I84" s="1">
        <f t="shared" si="4"/>
        <v>26</v>
      </c>
      <c r="J84" s="2">
        <f t="shared" si="6"/>
        <v>79</v>
      </c>
      <c r="K84" s="27"/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</row>
    <row r="85" spans="1:78" x14ac:dyDescent="0.2">
      <c r="A85" s="21" t="s">
        <v>93</v>
      </c>
      <c r="B85" s="21" t="s">
        <v>96</v>
      </c>
      <c r="C85" s="37">
        <v>32109</v>
      </c>
      <c r="D85" s="7" t="s">
        <v>241</v>
      </c>
      <c r="E85" s="1">
        <v>13</v>
      </c>
      <c r="F85" s="7" t="s">
        <v>4</v>
      </c>
      <c r="G85" s="3">
        <f t="shared" si="5"/>
        <v>26</v>
      </c>
      <c r="H85" s="1">
        <v>0</v>
      </c>
      <c r="I85" s="1">
        <f t="shared" si="4"/>
        <v>26</v>
      </c>
      <c r="J85" s="2">
        <f t="shared" si="6"/>
        <v>79</v>
      </c>
      <c r="K85" s="27"/>
      <c r="AR85" s="14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0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</row>
    <row r="86" spans="1:78" x14ac:dyDescent="0.2">
      <c r="A86" s="21" t="s">
        <v>93</v>
      </c>
      <c r="B86" s="21" t="s">
        <v>97</v>
      </c>
      <c r="C86" s="37">
        <v>32140</v>
      </c>
      <c r="D86" s="7" t="s">
        <v>242</v>
      </c>
      <c r="E86" s="1">
        <v>11</v>
      </c>
      <c r="F86" s="7" t="s">
        <v>7</v>
      </c>
      <c r="G86" s="3">
        <f t="shared" si="5"/>
        <v>22</v>
      </c>
      <c r="H86" s="1">
        <v>3</v>
      </c>
      <c r="I86" s="1">
        <f t="shared" si="4"/>
        <v>25</v>
      </c>
      <c r="J86" s="2">
        <f t="shared" si="6"/>
        <v>82</v>
      </c>
      <c r="K86" s="27"/>
      <c r="AR86" s="14">
        <v>1</v>
      </c>
      <c r="AS86" s="14">
        <v>1</v>
      </c>
      <c r="AT86" s="14">
        <v>1</v>
      </c>
      <c r="AU86" s="14">
        <v>1</v>
      </c>
      <c r="AV86" s="14">
        <v>1</v>
      </c>
      <c r="AW86" s="14">
        <v>1</v>
      </c>
      <c r="AX86" s="14">
        <v>1</v>
      </c>
      <c r="AY86" s="14">
        <v>1</v>
      </c>
      <c r="AZ86" s="14">
        <v>1</v>
      </c>
      <c r="BA86" s="14">
        <v>1</v>
      </c>
      <c r="BB86" s="14">
        <v>0</v>
      </c>
      <c r="BC86" s="14">
        <v>1</v>
      </c>
      <c r="BD86" s="14">
        <v>1</v>
      </c>
      <c r="BE86" s="14">
        <v>1</v>
      </c>
      <c r="BF86" s="14">
        <v>1</v>
      </c>
      <c r="BG86" s="14">
        <v>1</v>
      </c>
      <c r="BH86" s="14">
        <v>0</v>
      </c>
      <c r="BI86" s="14">
        <v>1</v>
      </c>
      <c r="BJ86" s="14">
        <v>0</v>
      </c>
      <c r="BK86" s="14">
        <v>1</v>
      </c>
      <c r="BL86" s="14">
        <v>1</v>
      </c>
      <c r="BM86" s="14">
        <v>1</v>
      </c>
      <c r="BN86" s="14">
        <v>1</v>
      </c>
      <c r="BO86" s="14">
        <v>1</v>
      </c>
      <c r="BP86" s="14">
        <v>1</v>
      </c>
      <c r="BQ86" s="14">
        <v>0</v>
      </c>
      <c r="BR86" s="14">
        <v>0</v>
      </c>
      <c r="BS86" s="14">
        <v>0</v>
      </c>
      <c r="BT86" s="14">
        <v>1</v>
      </c>
      <c r="BU86" s="14">
        <v>1</v>
      </c>
      <c r="BV86" s="14">
        <v>1</v>
      </c>
      <c r="BW86" s="14">
        <v>1</v>
      </c>
      <c r="BX86" s="14">
        <v>1</v>
      </c>
      <c r="BY86" s="14">
        <v>1</v>
      </c>
      <c r="BZ86" s="14">
        <v>1</v>
      </c>
    </row>
    <row r="87" spans="1:78" x14ac:dyDescent="0.2">
      <c r="A87" s="21" t="s">
        <v>93</v>
      </c>
      <c r="B87" s="21" t="s">
        <v>96</v>
      </c>
      <c r="C87" s="37">
        <v>32086</v>
      </c>
      <c r="D87" s="7" t="s">
        <v>243</v>
      </c>
      <c r="E87" s="1">
        <v>9</v>
      </c>
      <c r="F87" s="7" t="s">
        <v>4</v>
      </c>
      <c r="G87" s="3">
        <f t="shared" si="5"/>
        <v>18</v>
      </c>
      <c r="H87" s="1">
        <v>6</v>
      </c>
      <c r="I87" s="1">
        <f t="shared" si="4"/>
        <v>24</v>
      </c>
      <c r="J87" s="2">
        <f t="shared" si="6"/>
        <v>83</v>
      </c>
      <c r="K87" s="27"/>
      <c r="AR87" s="14">
        <v>0</v>
      </c>
      <c r="AS87" s="14">
        <v>0</v>
      </c>
      <c r="AT87" s="14">
        <v>1</v>
      </c>
      <c r="AU87" s="14">
        <v>1</v>
      </c>
      <c r="AV87" s="14">
        <v>0</v>
      </c>
      <c r="AW87" s="14">
        <v>0</v>
      </c>
      <c r="AX87" s="14">
        <v>0</v>
      </c>
      <c r="AY87" s="14">
        <v>1</v>
      </c>
      <c r="AZ87" s="14">
        <v>1</v>
      </c>
      <c r="BA87" s="14">
        <v>0</v>
      </c>
      <c r="BB87" s="14">
        <v>0</v>
      </c>
      <c r="BC87" s="14">
        <v>0</v>
      </c>
      <c r="BD87" s="14">
        <v>0</v>
      </c>
      <c r="BE87" s="14">
        <v>1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1</v>
      </c>
      <c r="BM87" s="14">
        <v>1</v>
      </c>
      <c r="BN87" s="14">
        <v>1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1</v>
      </c>
      <c r="BW87" s="14">
        <v>0</v>
      </c>
      <c r="BX87" s="14">
        <v>0</v>
      </c>
      <c r="BY87" s="14">
        <v>1</v>
      </c>
      <c r="BZ87" s="14">
        <v>0</v>
      </c>
    </row>
    <row r="88" spans="1:78" x14ac:dyDescent="0.2">
      <c r="A88" s="21" t="s">
        <v>93</v>
      </c>
      <c r="B88" s="21" t="s">
        <v>95</v>
      </c>
      <c r="C88" s="37">
        <v>32078</v>
      </c>
      <c r="D88" s="7" t="s">
        <v>293</v>
      </c>
      <c r="E88" s="1">
        <v>12</v>
      </c>
      <c r="F88" s="7" t="s">
        <v>4</v>
      </c>
      <c r="G88" s="3">
        <f t="shared" si="5"/>
        <v>24</v>
      </c>
      <c r="H88" s="1">
        <v>0</v>
      </c>
      <c r="I88" s="1">
        <f t="shared" si="4"/>
        <v>24</v>
      </c>
      <c r="J88" s="2">
        <f t="shared" si="6"/>
        <v>83</v>
      </c>
      <c r="K88" s="27"/>
      <c r="AR88" s="14">
        <v>1</v>
      </c>
      <c r="AS88" s="14">
        <v>1</v>
      </c>
      <c r="AT88" s="14">
        <v>1</v>
      </c>
      <c r="AU88" s="14">
        <v>0</v>
      </c>
      <c r="AV88" s="14">
        <v>1</v>
      </c>
      <c r="AW88" s="14">
        <v>1</v>
      </c>
      <c r="AX88" s="14">
        <v>1</v>
      </c>
      <c r="AY88" s="14">
        <v>1</v>
      </c>
      <c r="AZ88" s="14">
        <v>1</v>
      </c>
      <c r="BA88" s="14">
        <v>1</v>
      </c>
      <c r="BB88" s="14">
        <v>1</v>
      </c>
      <c r="BC88" s="14">
        <v>1</v>
      </c>
      <c r="BD88" s="14">
        <v>1</v>
      </c>
      <c r="BE88" s="14">
        <v>1</v>
      </c>
      <c r="BF88" s="14">
        <v>1</v>
      </c>
      <c r="BG88" s="14">
        <v>1</v>
      </c>
      <c r="BH88" s="14">
        <v>1</v>
      </c>
      <c r="BI88" s="14">
        <v>1</v>
      </c>
      <c r="BJ88" s="14">
        <v>1</v>
      </c>
      <c r="BK88" s="14">
        <v>1</v>
      </c>
      <c r="BL88" s="14">
        <v>0</v>
      </c>
      <c r="BM88" s="14">
        <v>0</v>
      </c>
      <c r="BN88" s="14">
        <v>1</v>
      </c>
      <c r="BO88" s="14">
        <v>1</v>
      </c>
      <c r="BP88" s="14">
        <v>1</v>
      </c>
      <c r="BQ88" s="14">
        <v>0</v>
      </c>
      <c r="BR88" s="14">
        <v>0</v>
      </c>
      <c r="BS88" s="14">
        <v>0</v>
      </c>
      <c r="BT88" s="14">
        <v>1</v>
      </c>
      <c r="BU88" s="14">
        <v>0</v>
      </c>
      <c r="BV88" s="14">
        <v>0</v>
      </c>
      <c r="BW88" s="14">
        <v>1</v>
      </c>
      <c r="BX88" s="14">
        <v>0</v>
      </c>
      <c r="BY88" s="14">
        <v>1</v>
      </c>
      <c r="BZ88" s="14">
        <v>1</v>
      </c>
    </row>
    <row r="89" spans="1:78" x14ac:dyDescent="0.2">
      <c r="A89" s="21" t="s">
        <v>93</v>
      </c>
      <c r="B89" s="21" t="s">
        <v>97</v>
      </c>
      <c r="C89" s="37">
        <v>32145</v>
      </c>
      <c r="D89" s="7" t="s">
        <v>294</v>
      </c>
      <c r="E89" s="1">
        <v>10</v>
      </c>
      <c r="F89" s="7" t="s">
        <v>100</v>
      </c>
      <c r="G89" s="3">
        <f t="shared" si="5"/>
        <v>20</v>
      </c>
      <c r="H89" s="1">
        <v>3</v>
      </c>
      <c r="I89" s="1">
        <f t="shared" si="4"/>
        <v>23</v>
      </c>
      <c r="J89" s="2">
        <f t="shared" si="6"/>
        <v>85</v>
      </c>
      <c r="K89" s="27"/>
      <c r="AR89" s="14">
        <v>0</v>
      </c>
      <c r="AS89" s="14">
        <v>0</v>
      </c>
      <c r="AT89" s="14">
        <v>1</v>
      </c>
      <c r="AU89" s="14">
        <v>1</v>
      </c>
      <c r="AV89" s="14">
        <v>1</v>
      </c>
      <c r="AW89" s="14">
        <v>1</v>
      </c>
      <c r="AX89" s="14">
        <v>1</v>
      </c>
      <c r="AY89" s="14">
        <v>1</v>
      </c>
      <c r="AZ89" s="14">
        <v>1</v>
      </c>
      <c r="BA89" s="14">
        <v>1</v>
      </c>
      <c r="BB89" s="14">
        <v>1</v>
      </c>
      <c r="BC89" s="14">
        <v>1</v>
      </c>
      <c r="BD89" s="14">
        <v>1</v>
      </c>
      <c r="BE89" s="14">
        <v>1</v>
      </c>
      <c r="BF89" s="14">
        <v>0</v>
      </c>
      <c r="BG89" s="14">
        <v>1</v>
      </c>
      <c r="BH89" s="14">
        <v>0</v>
      </c>
      <c r="BI89" s="14">
        <v>0</v>
      </c>
      <c r="BJ89" s="14">
        <v>0</v>
      </c>
      <c r="BK89" s="14">
        <v>0</v>
      </c>
      <c r="BL89" s="14">
        <v>1</v>
      </c>
      <c r="BM89" s="14">
        <v>1</v>
      </c>
      <c r="BN89" s="14">
        <v>1</v>
      </c>
      <c r="BO89" s="14">
        <v>0</v>
      </c>
      <c r="BP89" s="14">
        <v>1</v>
      </c>
      <c r="BQ89" s="14">
        <v>0</v>
      </c>
      <c r="BR89" s="14">
        <v>0</v>
      </c>
      <c r="BS89" s="14">
        <v>0</v>
      </c>
      <c r="BT89" s="14">
        <v>0</v>
      </c>
      <c r="BU89" s="14">
        <v>0</v>
      </c>
      <c r="BV89" s="14">
        <v>1</v>
      </c>
      <c r="BW89" s="14">
        <v>0</v>
      </c>
      <c r="BX89" s="14">
        <v>1</v>
      </c>
      <c r="BY89" s="14">
        <v>1</v>
      </c>
      <c r="BZ89" s="14">
        <v>1</v>
      </c>
    </row>
    <row r="90" spans="1:78" x14ac:dyDescent="0.2">
      <c r="A90" s="21" t="s">
        <v>93</v>
      </c>
      <c r="B90" s="21" t="s">
        <v>96</v>
      </c>
      <c r="C90" s="37">
        <v>32103</v>
      </c>
      <c r="D90" s="7" t="s">
        <v>244</v>
      </c>
      <c r="E90" s="1">
        <v>10</v>
      </c>
      <c r="F90" s="7" t="s">
        <v>4</v>
      </c>
      <c r="G90" s="3">
        <f t="shared" si="5"/>
        <v>20</v>
      </c>
      <c r="H90" s="1">
        <v>3</v>
      </c>
      <c r="I90" s="1">
        <f t="shared" si="4"/>
        <v>23</v>
      </c>
      <c r="J90" s="2">
        <f t="shared" si="6"/>
        <v>85</v>
      </c>
      <c r="K90" s="27"/>
      <c r="AR90" s="14">
        <v>1</v>
      </c>
      <c r="AS90" s="14">
        <v>0</v>
      </c>
      <c r="AT90" s="14">
        <v>0</v>
      </c>
      <c r="AU90" s="14">
        <v>0</v>
      </c>
      <c r="AV90" s="14">
        <v>0</v>
      </c>
      <c r="AW90" s="14">
        <v>1</v>
      </c>
      <c r="AX90" s="14">
        <v>1</v>
      </c>
      <c r="AY90" s="14">
        <v>0</v>
      </c>
      <c r="AZ90" s="14">
        <v>1</v>
      </c>
      <c r="BA90" s="14">
        <v>1</v>
      </c>
      <c r="BB90" s="14">
        <v>0</v>
      </c>
      <c r="BC90" s="14">
        <v>0</v>
      </c>
      <c r="BD90" s="14">
        <v>1</v>
      </c>
      <c r="BE90" s="14">
        <v>1</v>
      </c>
      <c r="BF90" s="14">
        <v>1</v>
      </c>
      <c r="BG90" s="14">
        <v>1</v>
      </c>
      <c r="BH90" s="14">
        <v>0</v>
      </c>
      <c r="BI90" s="14">
        <v>1</v>
      </c>
      <c r="BJ90" s="14">
        <v>0</v>
      </c>
      <c r="BK90" s="14">
        <v>0</v>
      </c>
      <c r="BL90" s="14">
        <v>0</v>
      </c>
      <c r="BM90" s="14">
        <v>1</v>
      </c>
      <c r="BN90" s="14">
        <v>1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1</v>
      </c>
      <c r="BU90" s="14">
        <v>1</v>
      </c>
      <c r="BV90" s="14">
        <v>0</v>
      </c>
      <c r="BW90" s="14">
        <v>1</v>
      </c>
      <c r="BX90" s="14">
        <v>0</v>
      </c>
      <c r="BY90" s="14">
        <v>1</v>
      </c>
      <c r="BZ90" s="14">
        <v>1</v>
      </c>
    </row>
    <row r="91" spans="1:78" x14ac:dyDescent="0.2">
      <c r="A91" s="21" t="s">
        <v>93</v>
      </c>
      <c r="B91" s="21" t="s">
        <v>94</v>
      </c>
      <c r="C91" s="37">
        <v>32038</v>
      </c>
      <c r="D91" s="7" t="s">
        <v>245</v>
      </c>
      <c r="E91" s="1">
        <v>10</v>
      </c>
      <c r="F91" s="7" t="s">
        <v>3</v>
      </c>
      <c r="G91" s="3">
        <f t="shared" si="5"/>
        <v>20</v>
      </c>
      <c r="H91" s="1">
        <v>3</v>
      </c>
      <c r="I91" s="1">
        <f t="shared" si="4"/>
        <v>23</v>
      </c>
      <c r="J91" s="2">
        <f t="shared" si="6"/>
        <v>85</v>
      </c>
      <c r="K91" s="27"/>
      <c r="AR91" s="14">
        <v>1</v>
      </c>
      <c r="AS91" s="14">
        <v>1</v>
      </c>
      <c r="AT91" s="14">
        <v>1</v>
      </c>
      <c r="AU91" s="14">
        <v>1</v>
      </c>
      <c r="AV91" s="14">
        <v>1</v>
      </c>
      <c r="AW91" s="14">
        <v>1</v>
      </c>
      <c r="AX91" s="14">
        <v>1</v>
      </c>
      <c r="AY91" s="14">
        <v>1</v>
      </c>
      <c r="AZ91" s="14">
        <v>1</v>
      </c>
      <c r="BA91" s="14">
        <v>1</v>
      </c>
      <c r="BB91" s="14">
        <v>1</v>
      </c>
      <c r="BC91" s="14">
        <v>1</v>
      </c>
      <c r="BD91" s="14">
        <v>1</v>
      </c>
      <c r="BE91" s="14">
        <v>1</v>
      </c>
      <c r="BF91" s="14">
        <v>0</v>
      </c>
      <c r="BG91" s="14">
        <v>1</v>
      </c>
      <c r="BH91" s="14">
        <v>1</v>
      </c>
      <c r="BI91" s="14">
        <v>1</v>
      </c>
      <c r="BJ91" s="14">
        <v>1</v>
      </c>
      <c r="BK91" s="14">
        <v>0</v>
      </c>
      <c r="BL91" s="14">
        <v>1</v>
      </c>
      <c r="BM91" s="14">
        <v>1</v>
      </c>
      <c r="BN91" s="14">
        <v>1</v>
      </c>
      <c r="BO91" s="14">
        <v>1</v>
      </c>
      <c r="BP91" s="14">
        <v>1</v>
      </c>
      <c r="BQ91" s="14">
        <v>1</v>
      </c>
      <c r="BR91" s="14">
        <v>1</v>
      </c>
      <c r="BS91" s="14">
        <v>0</v>
      </c>
      <c r="BT91" s="14">
        <v>1</v>
      </c>
      <c r="BU91" s="14">
        <v>0</v>
      </c>
      <c r="BV91" s="14">
        <v>1</v>
      </c>
      <c r="BW91" s="14">
        <v>1</v>
      </c>
      <c r="BX91" s="14">
        <v>1</v>
      </c>
      <c r="BY91" s="14">
        <v>1</v>
      </c>
      <c r="BZ91" s="14">
        <v>0</v>
      </c>
    </row>
    <row r="92" spans="1:78" x14ac:dyDescent="0.2">
      <c r="A92" s="21" t="s">
        <v>93</v>
      </c>
      <c r="B92" s="21" t="s">
        <v>96</v>
      </c>
      <c r="C92" s="37">
        <v>32117</v>
      </c>
      <c r="D92" s="7" t="s">
        <v>246</v>
      </c>
      <c r="E92" s="1">
        <v>11</v>
      </c>
      <c r="F92" s="7" t="s">
        <v>5</v>
      </c>
      <c r="G92" s="3">
        <f t="shared" si="5"/>
        <v>22</v>
      </c>
      <c r="H92" s="1">
        <v>0</v>
      </c>
      <c r="I92" s="1">
        <f t="shared" si="4"/>
        <v>22</v>
      </c>
      <c r="J92" s="2">
        <f t="shared" si="6"/>
        <v>88</v>
      </c>
      <c r="K92" s="27"/>
      <c r="AR92" s="14">
        <v>1</v>
      </c>
      <c r="AS92" s="14">
        <v>0</v>
      </c>
      <c r="AT92" s="14">
        <v>1</v>
      </c>
      <c r="AU92" s="14">
        <v>0</v>
      </c>
      <c r="AV92" s="14">
        <v>1</v>
      </c>
      <c r="AW92" s="14">
        <v>1</v>
      </c>
      <c r="AX92" s="14">
        <v>1</v>
      </c>
      <c r="AY92" s="14">
        <v>1</v>
      </c>
      <c r="AZ92" s="14">
        <v>1</v>
      </c>
      <c r="BA92" s="14">
        <v>1</v>
      </c>
      <c r="BB92" s="14">
        <v>0</v>
      </c>
      <c r="BC92" s="14">
        <v>0</v>
      </c>
      <c r="BD92" s="14">
        <v>0</v>
      </c>
      <c r="BE92" s="14">
        <v>1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1</v>
      </c>
      <c r="BL92" s="14">
        <v>0</v>
      </c>
      <c r="BM92" s="14">
        <v>0</v>
      </c>
      <c r="BN92" s="14">
        <v>1</v>
      </c>
      <c r="BO92" s="14">
        <v>0</v>
      </c>
      <c r="BP92" s="14">
        <v>0</v>
      </c>
      <c r="BQ92" s="14">
        <v>0</v>
      </c>
      <c r="BR92" s="14">
        <v>0</v>
      </c>
      <c r="BS92" s="14">
        <v>1</v>
      </c>
      <c r="BT92" s="14">
        <v>0</v>
      </c>
      <c r="BU92" s="14">
        <v>1</v>
      </c>
      <c r="BV92" s="14">
        <v>1</v>
      </c>
      <c r="BW92" s="14">
        <v>0</v>
      </c>
      <c r="BX92" s="14">
        <v>1</v>
      </c>
      <c r="BY92" s="14">
        <v>0</v>
      </c>
      <c r="BZ92" s="14">
        <v>1</v>
      </c>
    </row>
    <row r="93" spans="1:78" x14ac:dyDescent="0.2">
      <c r="A93" s="21" t="s">
        <v>93</v>
      </c>
      <c r="B93" s="21" t="s">
        <v>97</v>
      </c>
      <c r="C93" s="37">
        <v>32159</v>
      </c>
      <c r="D93" s="7" t="s">
        <v>247</v>
      </c>
      <c r="E93" s="1">
        <v>11</v>
      </c>
      <c r="F93" s="7" t="s">
        <v>4</v>
      </c>
      <c r="G93" s="3">
        <f t="shared" si="5"/>
        <v>22</v>
      </c>
      <c r="H93" s="1">
        <v>0</v>
      </c>
      <c r="I93" s="1">
        <f t="shared" si="4"/>
        <v>22</v>
      </c>
      <c r="J93" s="2">
        <f t="shared" si="6"/>
        <v>88</v>
      </c>
      <c r="K93" s="27"/>
      <c r="AR93" s="14">
        <v>1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1</v>
      </c>
      <c r="AY93" s="14">
        <v>1</v>
      </c>
      <c r="AZ93" s="14">
        <v>1</v>
      </c>
      <c r="BA93" s="14">
        <v>1</v>
      </c>
      <c r="BB93" s="14">
        <v>1</v>
      </c>
      <c r="BC93" s="14">
        <v>1</v>
      </c>
      <c r="BD93" s="14">
        <v>0</v>
      </c>
      <c r="BE93" s="14">
        <v>1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1</v>
      </c>
      <c r="BM93" s="14">
        <v>1</v>
      </c>
      <c r="BN93" s="14">
        <v>1</v>
      </c>
      <c r="BO93" s="14">
        <v>1</v>
      </c>
      <c r="BP93" s="14">
        <v>0</v>
      </c>
      <c r="BQ93" s="14">
        <v>0</v>
      </c>
      <c r="BR93" s="14">
        <v>0</v>
      </c>
      <c r="BS93" s="14">
        <v>1</v>
      </c>
      <c r="BT93" s="14">
        <v>1</v>
      </c>
      <c r="BU93" s="14">
        <v>1</v>
      </c>
      <c r="BV93" s="14">
        <v>1</v>
      </c>
      <c r="BW93" s="14">
        <v>0</v>
      </c>
      <c r="BX93" s="14">
        <v>0</v>
      </c>
      <c r="BY93" s="14">
        <v>1</v>
      </c>
      <c r="BZ93" s="14">
        <v>1</v>
      </c>
    </row>
    <row r="94" spans="1:78" x14ac:dyDescent="0.2">
      <c r="A94" s="21" t="s">
        <v>93</v>
      </c>
      <c r="B94" s="21" t="s">
        <v>96</v>
      </c>
      <c r="C94" s="37">
        <v>32099</v>
      </c>
      <c r="D94" s="7" t="s">
        <v>248</v>
      </c>
      <c r="E94" s="1">
        <v>9</v>
      </c>
      <c r="F94" s="7" t="s">
        <v>3</v>
      </c>
      <c r="G94" s="3">
        <f t="shared" si="5"/>
        <v>18</v>
      </c>
      <c r="H94" s="1">
        <v>3</v>
      </c>
      <c r="I94" s="1">
        <f t="shared" si="4"/>
        <v>21</v>
      </c>
      <c r="J94" s="2">
        <f t="shared" si="6"/>
        <v>90</v>
      </c>
      <c r="K94" s="27"/>
      <c r="AR94" s="14">
        <v>0</v>
      </c>
      <c r="AS94" s="14">
        <v>0</v>
      </c>
      <c r="AT94" s="14">
        <v>0</v>
      </c>
      <c r="AU94" s="14">
        <v>0</v>
      </c>
      <c r="AV94" s="14">
        <v>1</v>
      </c>
      <c r="AW94" s="14">
        <v>1</v>
      </c>
      <c r="AX94" s="14">
        <v>1</v>
      </c>
      <c r="AY94" s="14">
        <v>1</v>
      </c>
      <c r="AZ94" s="14">
        <v>0</v>
      </c>
      <c r="BA94" s="14">
        <v>1</v>
      </c>
      <c r="BB94" s="14">
        <v>0</v>
      </c>
      <c r="BC94" s="14">
        <v>0</v>
      </c>
      <c r="BD94" s="14">
        <v>1</v>
      </c>
      <c r="BE94" s="14">
        <v>0</v>
      </c>
      <c r="BF94" s="14">
        <v>1</v>
      </c>
      <c r="BG94" s="14">
        <v>0</v>
      </c>
      <c r="BH94" s="14">
        <v>1</v>
      </c>
      <c r="BI94" s="14">
        <v>0</v>
      </c>
      <c r="BJ94" s="14">
        <v>0</v>
      </c>
      <c r="BK94" s="14">
        <v>0</v>
      </c>
      <c r="BL94" s="14">
        <v>1</v>
      </c>
      <c r="BM94" s="14">
        <v>1</v>
      </c>
      <c r="BN94" s="14">
        <v>0</v>
      </c>
      <c r="BO94" s="14">
        <v>0</v>
      </c>
      <c r="BP94" s="14">
        <v>1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</row>
    <row r="95" spans="1:78" x14ac:dyDescent="0.2">
      <c r="A95" s="21" t="s">
        <v>93</v>
      </c>
      <c r="B95" s="21" t="s">
        <v>97</v>
      </c>
      <c r="C95" s="37">
        <v>32147</v>
      </c>
      <c r="D95" s="7" t="s">
        <v>295</v>
      </c>
      <c r="E95" s="1">
        <v>10</v>
      </c>
      <c r="F95" s="7" t="s">
        <v>100</v>
      </c>
      <c r="G95" s="3">
        <f t="shared" si="5"/>
        <v>20</v>
      </c>
      <c r="H95" s="1">
        <v>0</v>
      </c>
      <c r="I95" s="1">
        <f t="shared" si="4"/>
        <v>20</v>
      </c>
      <c r="J95" s="2">
        <f t="shared" si="6"/>
        <v>91</v>
      </c>
      <c r="K95" s="27"/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</row>
    <row r="96" spans="1:78" x14ac:dyDescent="0.2">
      <c r="A96" s="21" t="s">
        <v>93</v>
      </c>
      <c r="B96" s="21" t="s">
        <v>96</v>
      </c>
      <c r="C96" s="37">
        <v>32084</v>
      </c>
      <c r="D96" s="7" t="s">
        <v>249</v>
      </c>
      <c r="E96" s="1">
        <v>10</v>
      </c>
      <c r="F96" s="7" t="s">
        <v>5</v>
      </c>
      <c r="G96" s="3">
        <f t="shared" si="5"/>
        <v>20</v>
      </c>
      <c r="H96" s="1">
        <v>0</v>
      </c>
      <c r="I96" s="1">
        <f t="shared" si="4"/>
        <v>20</v>
      </c>
      <c r="J96" s="2">
        <f t="shared" si="6"/>
        <v>91</v>
      </c>
      <c r="K96" s="27"/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</row>
    <row r="97" spans="1:78" x14ac:dyDescent="0.2">
      <c r="A97" s="21" t="s">
        <v>93</v>
      </c>
      <c r="B97" s="21" t="s">
        <v>94</v>
      </c>
      <c r="C97" s="37">
        <v>32026</v>
      </c>
      <c r="D97" s="7" t="s">
        <v>250</v>
      </c>
      <c r="E97" s="1">
        <v>8</v>
      </c>
      <c r="F97" s="7" t="s">
        <v>5</v>
      </c>
      <c r="G97" s="3">
        <f t="shared" si="5"/>
        <v>16</v>
      </c>
      <c r="H97" s="1">
        <v>3</v>
      </c>
      <c r="I97" s="1">
        <f t="shared" si="4"/>
        <v>19</v>
      </c>
      <c r="J97" s="2">
        <f t="shared" si="6"/>
        <v>93</v>
      </c>
      <c r="K97" s="27"/>
      <c r="AR97" s="14">
        <v>1</v>
      </c>
      <c r="AS97" s="14">
        <v>1</v>
      </c>
      <c r="AT97" s="14">
        <v>0</v>
      </c>
      <c r="AU97" s="14">
        <v>1</v>
      </c>
      <c r="AV97" s="14">
        <v>1</v>
      </c>
      <c r="AW97" s="14">
        <v>1</v>
      </c>
      <c r="AX97" s="14">
        <v>1</v>
      </c>
      <c r="AY97" s="14">
        <v>1</v>
      </c>
      <c r="AZ97" s="14">
        <v>1</v>
      </c>
      <c r="BA97" s="14">
        <v>1</v>
      </c>
      <c r="BB97" s="14">
        <v>0</v>
      </c>
      <c r="BC97" s="14">
        <v>0</v>
      </c>
      <c r="BD97" s="14">
        <v>1</v>
      </c>
      <c r="BE97" s="14">
        <v>1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1</v>
      </c>
      <c r="BM97" s="14">
        <v>1</v>
      </c>
      <c r="BN97" s="14">
        <v>1</v>
      </c>
      <c r="BO97" s="14">
        <v>0</v>
      </c>
      <c r="BP97" s="14">
        <v>0</v>
      </c>
      <c r="BQ97" s="14">
        <v>1</v>
      </c>
      <c r="BR97" s="14">
        <v>0</v>
      </c>
      <c r="BS97" s="14">
        <v>1</v>
      </c>
      <c r="BT97" s="14">
        <v>0</v>
      </c>
      <c r="BU97" s="14">
        <v>0</v>
      </c>
      <c r="BV97" s="14">
        <v>1</v>
      </c>
      <c r="BW97" s="14">
        <v>0</v>
      </c>
      <c r="BX97" s="14">
        <v>1</v>
      </c>
      <c r="BY97" s="14">
        <v>1</v>
      </c>
      <c r="BZ97" s="14">
        <v>1</v>
      </c>
    </row>
    <row r="98" spans="1:78" x14ac:dyDescent="0.2">
      <c r="A98" s="21" t="s">
        <v>93</v>
      </c>
      <c r="B98" s="21" t="s">
        <v>96</v>
      </c>
      <c r="C98" s="37">
        <v>32108</v>
      </c>
      <c r="D98" s="7" t="s">
        <v>251</v>
      </c>
      <c r="E98" s="1">
        <v>8</v>
      </c>
      <c r="F98" s="7" t="s">
        <v>5</v>
      </c>
      <c r="G98" s="3">
        <f t="shared" si="5"/>
        <v>16</v>
      </c>
      <c r="H98" s="1">
        <v>3</v>
      </c>
      <c r="I98" s="1">
        <f t="shared" si="4"/>
        <v>19</v>
      </c>
      <c r="J98" s="2">
        <f t="shared" si="6"/>
        <v>93</v>
      </c>
      <c r="K98" s="27"/>
      <c r="AR98" s="14">
        <v>0</v>
      </c>
      <c r="AS98" s="14">
        <v>0</v>
      </c>
      <c r="AT98" s="14">
        <v>0</v>
      </c>
      <c r="AU98" s="14">
        <v>1</v>
      </c>
      <c r="AV98" s="14">
        <v>0</v>
      </c>
      <c r="AW98" s="14">
        <v>1</v>
      </c>
      <c r="AX98" s="14">
        <v>1</v>
      </c>
      <c r="AY98" s="14">
        <v>0</v>
      </c>
      <c r="AZ98" s="14">
        <v>1</v>
      </c>
      <c r="BA98" s="14">
        <v>1</v>
      </c>
      <c r="BB98" s="14">
        <v>0</v>
      </c>
      <c r="BC98" s="14">
        <v>1</v>
      </c>
      <c r="BD98" s="14">
        <v>0</v>
      </c>
      <c r="BE98" s="14">
        <v>1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1</v>
      </c>
      <c r="BN98" s="14">
        <v>0</v>
      </c>
      <c r="BO98" s="14">
        <v>0</v>
      </c>
      <c r="BP98" s="14">
        <v>1</v>
      </c>
      <c r="BQ98" s="14">
        <v>0</v>
      </c>
      <c r="BR98" s="14">
        <v>0</v>
      </c>
      <c r="BS98" s="14">
        <v>1</v>
      </c>
      <c r="BT98" s="14">
        <v>0</v>
      </c>
      <c r="BU98" s="14">
        <v>1</v>
      </c>
      <c r="BV98" s="14">
        <v>0</v>
      </c>
      <c r="BW98" s="14">
        <v>1</v>
      </c>
      <c r="BX98" s="14">
        <v>0</v>
      </c>
      <c r="BY98" s="14">
        <v>1</v>
      </c>
      <c r="BZ98" s="14">
        <v>0</v>
      </c>
    </row>
    <row r="99" spans="1:78" x14ac:dyDescent="0.2">
      <c r="A99" s="21" t="s">
        <v>93</v>
      </c>
      <c r="B99" s="21" t="s">
        <v>95</v>
      </c>
      <c r="C99" s="37">
        <v>32059</v>
      </c>
      <c r="D99" s="7" t="s">
        <v>252</v>
      </c>
      <c r="E99" s="1">
        <v>6</v>
      </c>
      <c r="F99" s="7" t="s">
        <v>5</v>
      </c>
      <c r="G99" s="3">
        <f t="shared" si="5"/>
        <v>12</v>
      </c>
      <c r="H99" s="1">
        <v>3</v>
      </c>
      <c r="I99" s="1">
        <f t="shared" si="4"/>
        <v>15</v>
      </c>
      <c r="J99" s="2">
        <f t="shared" si="6"/>
        <v>95</v>
      </c>
      <c r="K99" s="27"/>
      <c r="AR99" s="14">
        <v>1</v>
      </c>
      <c r="AS99" s="14">
        <v>1</v>
      </c>
      <c r="AT99" s="14">
        <v>0</v>
      </c>
      <c r="AU99" s="14">
        <v>0</v>
      </c>
      <c r="AV99" s="14">
        <v>0</v>
      </c>
      <c r="AW99" s="14">
        <v>0</v>
      </c>
      <c r="AX99" s="14">
        <v>0</v>
      </c>
      <c r="AY99" s="14">
        <v>1</v>
      </c>
      <c r="AZ99" s="14">
        <v>0</v>
      </c>
      <c r="BA99" s="14">
        <v>0</v>
      </c>
      <c r="BB99" s="14">
        <v>0</v>
      </c>
      <c r="BC99" s="14">
        <v>0</v>
      </c>
      <c r="BD99" s="14">
        <v>1</v>
      </c>
      <c r="BE99" s="14">
        <v>0</v>
      </c>
      <c r="BF99" s="14">
        <v>0</v>
      </c>
      <c r="BG99" s="14">
        <v>1</v>
      </c>
      <c r="BH99" s="14">
        <v>0</v>
      </c>
      <c r="BI99" s="14">
        <v>0</v>
      </c>
      <c r="BJ99" s="14">
        <v>0</v>
      </c>
      <c r="BK99" s="14">
        <v>1</v>
      </c>
      <c r="BL99" s="14">
        <v>1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1</v>
      </c>
      <c r="BX99" s="14">
        <v>1</v>
      </c>
      <c r="BY99" s="14">
        <v>1</v>
      </c>
      <c r="BZ99" s="14">
        <v>0</v>
      </c>
    </row>
    <row r="100" spans="1:78" x14ac:dyDescent="0.2">
      <c r="A100" s="21" t="s">
        <v>93</v>
      </c>
      <c r="B100" s="21" t="s">
        <v>96</v>
      </c>
      <c r="C100" s="37">
        <v>32116</v>
      </c>
      <c r="D100" s="7" t="s">
        <v>296</v>
      </c>
      <c r="E100" s="1">
        <v>6</v>
      </c>
      <c r="F100" s="7" t="s">
        <v>5</v>
      </c>
      <c r="G100" s="3">
        <f t="shared" si="5"/>
        <v>12</v>
      </c>
      <c r="H100" s="1">
        <v>3</v>
      </c>
      <c r="I100" s="1">
        <f t="shared" ref="I100:I112" si="7">E100*2+H100</f>
        <v>15</v>
      </c>
      <c r="J100" s="2">
        <f t="shared" si="6"/>
        <v>95</v>
      </c>
      <c r="K100" s="27"/>
      <c r="AR100" s="14">
        <v>0</v>
      </c>
      <c r="AS100" s="14">
        <v>1</v>
      </c>
      <c r="AT100" s="14">
        <v>0</v>
      </c>
      <c r="AU100" s="14">
        <v>1</v>
      </c>
      <c r="AV100" s="14">
        <v>0</v>
      </c>
      <c r="AW100" s="14">
        <v>0</v>
      </c>
      <c r="AX100" s="14">
        <v>1</v>
      </c>
      <c r="AY100" s="14">
        <v>0</v>
      </c>
      <c r="AZ100" s="14">
        <v>1</v>
      </c>
      <c r="BA100" s="14">
        <v>1</v>
      </c>
      <c r="BB100" s="14">
        <v>0</v>
      </c>
      <c r="BC100" s="14">
        <v>0</v>
      </c>
      <c r="BD100" s="14">
        <v>1</v>
      </c>
      <c r="BE100" s="14">
        <v>1</v>
      </c>
      <c r="BF100" s="14">
        <v>0</v>
      </c>
      <c r="BG100" s="14">
        <v>0</v>
      </c>
      <c r="BH100" s="14">
        <v>1</v>
      </c>
      <c r="BI100" s="14">
        <v>0</v>
      </c>
      <c r="BJ100" s="14">
        <v>0</v>
      </c>
      <c r="BK100" s="14">
        <v>0</v>
      </c>
      <c r="BL100" s="14">
        <v>0</v>
      </c>
      <c r="BM100" s="14">
        <v>1</v>
      </c>
      <c r="BN100" s="14">
        <v>1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1</v>
      </c>
      <c r="BZ100" s="14">
        <v>1</v>
      </c>
    </row>
    <row r="101" spans="1:78" x14ac:dyDescent="0.2">
      <c r="A101" s="21" t="s">
        <v>93</v>
      </c>
      <c r="B101" s="21" t="s">
        <v>94</v>
      </c>
      <c r="C101" s="37">
        <v>32039</v>
      </c>
      <c r="D101" s="7" t="s">
        <v>253</v>
      </c>
      <c r="E101" s="1">
        <v>6</v>
      </c>
      <c r="F101" s="7" t="s">
        <v>4</v>
      </c>
      <c r="G101" s="3">
        <f t="shared" si="5"/>
        <v>12</v>
      </c>
      <c r="H101" s="1">
        <v>3</v>
      </c>
      <c r="I101" s="1">
        <f t="shared" si="7"/>
        <v>15</v>
      </c>
      <c r="J101" s="2">
        <f t="shared" si="6"/>
        <v>95</v>
      </c>
      <c r="K101" s="27"/>
      <c r="AR101" s="14">
        <v>0</v>
      </c>
      <c r="AS101" s="14">
        <v>1</v>
      </c>
      <c r="AT101" s="14">
        <v>0</v>
      </c>
      <c r="AU101" s="14">
        <v>0</v>
      </c>
      <c r="AV101" s="14">
        <v>0</v>
      </c>
      <c r="AW101" s="14">
        <v>1</v>
      </c>
      <c r="AX101" s="14">
        <v>0</v>
      </c>
      <c r="AY101" s="14">
        <v>0</v>
      </c>
      <c r="AZ101" s="14">
        <v>0</v>
      </c>
      <c r="BA101" s="14">
        <v>0</v>
      </c>
      <c r="BB101" s="14">
        <v>1</v>
      </c>
      <c r="BC101" s="14">
        <v>0</v>
      </c>
      <c r="BD101" s="14">
        <v>1</v>
      </c>
      <c r="BE101" s="14">
        <v>1</v>
      </c>
      <c r="BF101" s="14">
        <v>0</v>
      </c>
      <c r="BG101" s="14">
        <v>0</v>
      </c>
      <c r="BH101" s="14">
        <v>1</v>
      </c>
      <c r="BI101" s="14">
        <v>0</v>
      </c>
      <c r="BJ101" s="14">
        <v>1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1</v>
      </c>
      <c r="BS101" s="14">
        <v>1</v>
      </c>
      <c r="BT101" s="14">
        <v>0</v>
      </c>
      <c r="BU101" s="14">
        <v>0</v>
      </c>
      <c r="BV101" s="14">
        <v>0</v>
      </c>
      <c r="BW101" s="14">
        <v>0</v>
      </c>
      <c r="BX101" s="14">
        <v>1</v>
      </c>
      <c r="BY101" s="14">
        <v>0</v>
      </c>
      <c r="BZ101" s="14">
        <v>0</v>
      </c>
    </row>
    <row r="102" spans="1:78" x14ac:dyDescent="0.2">
      <c r="A102" s="21" t="s">
        <v>93</v>
      </c>
      <c r="B102" s="21" t="s">
        <v>96</v>
      </c>
      <c r="C102" s="37">
        <v>32115</v>
      </c>
      <c r="D102" s="7" t="s">
        <v>297</v>
      </c>
      <c r="E102" s="1">
        <v>7</v>
      </c>
      <c r="F102" s="7" t="s">
        <v>5</v>
      </c>
      <c r="G102" s="3">
        <f t="shared" si="5"/>
        <v>14</v>
      </c>
      <c r="H102" s="1">
        <v>0</v>
      </c>
      <c r="I102" s="1">
        <f t="shared" si="7"/>
        <v>14</v>
      </c>
      <c r="J102" s="2">
        <f t="shared" si="6"/>
        <v>98</v>
      </c>
      <c r="K102" s="27"/>
      <c r="AR102" s="14">
        <v>0</v>
      </c>
      <c r="AS102" s="14">
        <v>1</v>
      </c>
      <c r="AT102" s="14">
        <v>0</v>
      </c>
      <c r="AU102" s="14">
        <v>1</v>
      </c>
      <c r="AV102" s="14">
        <v>0</v>
      </c>
      <c r="AW102" s="14">
        <v>0</v>
      </c>
      <c r="AX102" s="14">
        <v>0</v>
      </c>
      <c r="AY102" s="14">
        <v>1</v>
      </c>
      <c r="AZ102" s="14">
        <v>1</v>
      </c>
      <c r="BA102" s="14">
        <v>1</v>
      </c>
      <c r="BB102" s="14">
        <v>1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1</v>
      </c>
      <c r="BM102" s="14">
        <v>1</v>
      </c>
      <c r="BN102" s="14">
        <v>1</v>
      </c>
      <c r="BO102" s="14">
        <v>0</v>
      </c>
      <c r="BP102" s="14">
        <v>1</v>
      </c>
      <c r="BQ102" s="14">
        <v>0</v>
      </c>
      <c r="BR102" s="14">
        <v>0</v>
      </c>
      <c r="BS102" s="14">
        <v>0</v>
      </c>
      <c r="BT102" s="14">
        <v>1</v>
      </c>
      <c r="BU102" s="14">
        <v>0</v>
      </c>
      <c r="BV102" s="14">
        <v>0</v>
      </c>
      <c r="BW102" s="14">
        <v>0</v>
      </c>
      <c r="BX102" s="14">
        <v>0</v>
      </c>
      <c r="BY102" s="14">
        <v>1</v>
      </c>
      <c r="BZ102" s="14">
        <v>0</v>
      </c>
    </row>
    <row r="103" spans="1:78" x14ac:dyDescent="0.2">
      <c r="A103" s="21" t="s">
        <v>93</v>
      </c>
      <c r="B103" s="21" t="s">
        <v>96</v>
      </c>
      <c r="C103" s="37">
        <v>32097</v>
      </c>
      <c r="D103" s="7" t="s">
        <v>254</v>
      </c>
      <c r="E103" s="1">
        <v>6</v>
      </c>
      <c r="F103" s="7" t="s">
        <v>4</v>
      </c>
      <c r="G103" s="3">
        <f t="shared" si="5"/>
        <v>12</v>
      </c>
      <c r="H103" s="1">
        <v>0</v>
      </c>
      <c r="I103" s="1">
        <f t="shared" si="7"/>
        <v>12</v>
      </c>
      <c r="J103" s="2">
        <f t="shared" si="6"/>
        <v>99</v>
      </c>
      <c r="K103" s="27"/>
      <c r="AR103" s="14">
        <v>0</v>
      </c>
      <c r="AS103" s="14">
        <v>0</v>
      </c>
      <c r="AT103" s="14">
        <v>1</v>
      </c>
      <c r="AU103" s="14">
        <v>0</v>
      </c>
      <c r="AV103" s="14">
        <v>1</v>
      </c>
      <c r="AW103" s="14">
        <v>0</v>
      </c>
      <c r="AX103" s="14">
        <v>1</v>
      </c>
      <c r="AY103" s="14">
        <v>0</v>
      </c>
      <c r="AZ103" s="14">
        <v>1</v>
      </c>
      <c r="BA103" s="14">
        <v>1</v>
      </c>
      <c r="BB103" s="14">
        <v>0</v>
      </c>
      <c r="BC103" s="14">
        <v>0</v>
      </c>
      <c r="BD103" s="14">
        <v>1</v>
      </c>
      <c r="BE103" s="14">
        <v>0</v>
      </c>
      <c r="BF103" s="14">
        <v>0</v>
      </c>
      <c r="BG103" s="14">
        <v>0</v>
      </c>
      <c r="BH103" s="14">
        <v>0</v>
      </c>
      <c r="BI103" s="14">
        <v>0</v>
      </c>
      <c r="BJ103" s="14">
        <v>0</v>
      </c>
      <c r="BK103" s="14">
        <v>0</v>
      </c>
      <c r="BL103" s="14">
        <v>1</v>
      </c>
      <c r="BM103" s="14">
        <v>1</v>
      </c>
      <c r="BN103" s="14">
        <v>1</v>
      </c>
      <c r="BO103" s="14">
        <v>0</v>
      </c>
      <c r="BP103" s="14">
        <v>0</v>
      </c>
      <c r="BQ103" s="14">
        <v>1</v>
      </c>
      <c r="BR103" s="14">
        <v>0</v>
      </c>
      <c r="BS103" s="14">
        <v>1</v>
      </c>
      <c r="BT103" s="14">
        <v>0</v>
      </c>
      <c r="BU103" s="14">
        <v>0</v>
      </c>
      <c r="BV103" s="14">
        <v>0</v>
      </c>
      <c r="BW103" s="14">
        <v>1</v>
      </c>
      <c r="BX103" s="14">
        <v>0</v>
      </c>
      <c r="BY103" s="14">
        <v>1</v>
      </c>
      <c r="BZ103" s="14">
        <v>0</v>
      </c>
    </row>
    <row r="104" spans="1:78" x14ac:dyDescent="0.2">
      <c r="A104" s="21" t="s">
        <v>93</v>
      </c>
      <c r="B104" s="21" t="s">
        <v>97</v>
      </c>
      <c r="C104" s="37">
        <v>32141</v>
      </c>
      <c r="D104" s="7" t="s">
        <v>298</v>
      </c>
      <c r="E104" s="1">
        <v>0</v>
      </c>
      <c r="F104" s="7" t="s">
        <v>7</v>
      </c>
      <c r="G104" s="3">
        <f t="shared" si="5"/>
        <v>0</v>
      </c>
      <c r="H104" s="1">
        <v>0</v>
      </c>
      <c r="I104" s="1">
        <f t="shared" si="7"/>
        <v>0</v>
      </c>
      <c r="J104" s="2">
        <f t="shared" si="6"/>
        <v>100</v>
      </c>
      <c r="K104" s="27"/>
      <c r="AR104" s="14">
        <v>1</v>
      </c>
      <c r="AS104" s="14">
        <v>0</v>
      </c>
      <c r="AT104" s="14">
        <v>1</v>
      </c>
      <c r="AU104" s="14">
        <v>1</v>
      </c>
      <c r="AV104" s="14">
        <v>1</v>
      </c>
      <c r="AW104" s="14">
        <v>1</v>
      </c>
      <c r="AX104" s="14">
        <v>1</v>
      </c>
      <c r="AY104" s="14">
        <v>1</v>
      </c>
      <c r="AZ104" s="14">
        <v>1</v>
      </c>
      <c r="BA104" s="14">
        <v>1</v>
      </c>
      <c r="BB104" s="14">
        <v>0</v>
      </c>
      <c r="BC104" s="14">
        <v>1</v>
      </c>
      <c r="BD104" s="14">
        <v>1</v>
      </c>
      <c r="BE104" s="14">
        <v>0</v>
      </c>
      <c r="BF104" s="14">
        <v>0</v>
      </c>
      <c r="BG104" s="14">
        <v>1</v>
      </c>
      <c r="BH104" s="14">
        <v>0</v>
      </c>
      <c r="BI104" s="14">
        <v>0</v>
      </c>
      <c r="BJ104" s="14">
        <v>0</v>
      </c>
      <c r="BK104" s="14">
        <v>0</v>
      </c>
      <c r="BL104" s="14">
        <v>1</v>
      </c>
      <c r="BM104" s="14">
        <v>1</v>
      </c>
      <c r="BN104" s="14">
        <v>1</v>
      </c>
      <c r="BO104" s="14">
        <v>0</v>
      </c>
      <c r="BP104" s="14">
        <v>1</v>
      </c>
      <c r="BQ104" s="14">
        <v>0</v>
      </c>
      <c r="BR104" s="14">
        <v>0</v>
      </c>
      <c r="BS104" s="14">
        <v>0</v>
      </c>
      <c r="BT104" s="14">
        <v>1</v>
      </c>
      <c r="BU104" s="14">
        <v>1</v>
      </c>
      <c r="BV104" s="14">
        <v>1</v>
      </c>
      <c r="BW104" s="14">
        <v>1</v>
      </c>
      <c r="BX104" s="14">
        <v>0</v>
      </c>
      <c r="BY104" s="14">
        <v>1</v>
      </c>
      <c r="BZ104" s="14">
        <v>1</v>
      </c>
    </row>
    <row r="105" spans="1:78" x14ac:dyDescent="0.2">
      <c r="A105" s="21" t="s">
        <v>93</v>
      </c>
      <c r="B105" s="21" t="s">
        <v>94</v>
      </c>
      <c r="C105" s="37">
        <v>32008</v>
      </c>
      <c r="D105" s="7" t="s">
        <v>299</v>
      </c>
      <c r="E105" s="1">
        <v>0</v>
      </c>
      <c r="F105" s="7" t="s">
        <v>4</v>
      </c>
      <c r="G105" s="3">
        <f t="shared" si="5"/>
        <v>0</v>
      </c>
      <c r="H105" s="1">
        <v>0</v>
      </c>
      <c r="I105" s="1">
        <f t="shared" si="7"/>
        <v>0</v>
      </c>
      <c r="J105" s="2">
        <f t="shared" si="6"/>
        <v>100</v>
      </c>
      <c r="K105" s="27"/>
      <c r="AR105" s="14">
        <v>0</v>
      </c>
      <c r="AS105" s="14">
        <v>1</v>
      </c>
      <c r="AT105" s="14">
        <v>0</v>
      </c>
      <c r="AU105" s="14">
        <v>0</v>
      </c>
      <c r="AV105" s="14">
        <v>1</v>
      </c>
      <c r="AW105" s="14">
        <v>1</v>
      </c>
      <c r="AX105" s="14">
        <v>1</v>
      </c>
      <c r="AY105" s="14">
        <v>1</v>
      </c>
      <c r="AZ105" s="14">
        <v>0</v>
      </c>
      <c r="BA105" s="14">
        <v>1</v>
      </c>
      <c r="BB105" s="14">
        <v>1</v>
      </c>
      <c r="BC105" s="14">
        <v>0</v>
      </c>
      <c r="BD105" s="14">
        <v>1</v>
      </c>
      <c r="BE105" s="14">
        <v>1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1</v>
      </c>
      <c r="BN105" s="14">
        <v>1</v>
      </c>
      <c r="BO105" s="14">
        <v>0</v>
      </c>
      <c r="BP105" s="14">
        <v>1</v>
      </c>
      <c r="BQ105" s="14">
        <v>0</v>
      </c>
      <c r="BR105" s="14">
        <v>0</v>
      </c>
      <c r="BS105" s="14">
        <v>1</v>
      </c>
      <c r="BT105" s="14">
        <v>1</v>
      </c>
      <c r="BU105" s="14">
        <v>0</v>
      </c>
      <c r="BV105" s="14">
        <v>0</v>
      </c>
      <c r="BW105" s="14">
        <v>1</v>
      </c>
      <c r="BX105" s="14">
        <v>0</v>
      </c>
      <c r="BY105" s="14">
        <v>1</v>
      </c>
      <c r="BZ105" s="14">
        <v>1</v>
      </c>
    </row>
    <row r="106" spans="1:78" x14ac:dyDescent="0.2">
      <c r="A106" s="21" t="s">
        <v>93</v>
      </c>
      <c r="B106" s="21" t="s">
        <v>95</v>
      </c>
      <c r="C106" s="37">
        <v>32050</v>
      </c>
      <c r="D106" s="7" t="s">
        <v>300</v>
      </c>
      <c r="E106" s="1">
        <v>0</v>
      </c>
      <c r="F106" s="7" t="s">
        <v>4</v>
      </c>
      <c r="G106" s="3">
        <f t="shared" si="5"/>
        <v>0</v>
      </c>
      <c r="H106" s="1">
        <v>0</v>
      </c>
      <c r="I106" s="1">
        <f t="shared" si="7"/>
        <v>0</v>
      </c>
      <c r="J106" s="2">
        <f t="shared" si="6"/>
        <v>100</v>
      </c>
      <c r="K106" s="27"/>
      <c r="AR106" s="14">
        <v>1</v>
      </c>
      <c r="AS106" s="14">
        <v>0</v>
      </c>
      <c r="AT106" s="14">
        <v>1</v>
      </c>
      <c r="AU106" s="14">
        <v>0</v>
      </c>
      <c r="AV106" s="14">
        <v>0</v>
      </c>
      <c r="AW106" s="14">
        <v>1</v>
      </c>
      <c r="AX106" s="14">
        <v>1</v>
      </c>
      <c r="AY106" s="14">
        <v>0</v>
      </c>
      <c r="AZ106" s="14">
        <v>1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1</v>
      </c>
      <c r="BI106" s="14">
        <v>0</v>
      </c>
      <c r="BJ106" s="14">
        <v>1</v>
      </c>
      <c r="BK106" s="14">
        <v>0</v>
      </c>
      <c r="BL106" s="14">
        <v>1</v>
      </c>
      <c r="BM106" s="14">
        <v>1</v>
      </c>
      <c r="BN106" s="14">
        <v>1</v>
      </c>
      <c r="BO106" s="14">
        <v>1</v>
      </c>
      <c r="BP106" s="14">
        <v>1</v>
      </c>
      <c r="BQ106" s="14">
        <v>0</v>
      </c>
      <c r="BR106" s="14">
        <v>1</v>
      </c>
      <c r="BS106" s="14">
        <v>1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1</v>
      </c>
      <c r="BZ106" s="14">
        <v>1</v>
      </c>
    </row>
    <row r="107" spans="1:78" x14ac:dyDescent="0.2">
      <c r="A107" s="21" t="s">
        <v>93</v>
      </c>
      <c r="B107" s="21" t="s">
        <v>95</v>
      </c>
      <c r="C107" s="37">
        <v>32072</v>
      </c>
      <c r="D107" s="7" t="s">
        <v>255</v>
      </c>
      <c r="E107" s="1">
        <v>0</v>
      </c>
      <c r="F107" s="7" t="s">
        <v>4</v>
      </c>
      <c r="G107" s="3">
        <f t="shared" si="5"/>
        <v>0</v>
      </c>
      <c r="H107" s="1">
        <v>0</v>
      </c>
      <c r="I107" s="1">
        <f t="shared" si="7"/>
        <v>0</v>
      </c>
      <c r="J107" s="2">
        <f t="shared" si="6"/>
        <v>100</v>
      </c>
      <c r="K107" s="27"/>
      <c r="AR107" s="14">
        <v>1</v>
      </c>
      <c r="AS107" s="14">
        <v>1</v>
      </c>
      <c r="AT107" s="14">
        <v>0</v>
      </c>
      <c r="AU107" s="14">
        <v>1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1</v>
      </c>
      <c r="BE107" s="14">
        <v>0</v>
      </c>
      <c r="BF107" s="14">
        <v>0</v>
      </c>
      <c r="BG107" s="14">
        <v>1</v>
      </c>
      <c r="BH107" s="14">
        <v>0</v>
      </c>
      <c r="BI107" s="14">
        <v>0</v>
      </c>
      <c r="BJ107" s="14">
        <v>0</v>
      </c>
      <c r="BK107" s="14">
        <v>0</v>
      </c>
      <c r="BL107" s="14">
        <v>1</v>
      </c>
      <c r="BM107" s="14">
        <v>0</v>
      </c>
      <c r="BN107" s="14">
        <v>0</v>
      </c>
      <c r="BO107" s="14">
        <v>0</v>
      </c>
      <c r="BP107" s="14">
        <v>1</v>
      </c>
      <c r="BQ107" s="14">
        <v>1</v>
      </c>
      <c r="BR107" s="14">
        <v>0</v>
      </c>
      <c r="BS107" s="14">
        <v>0</v>
      </c>
      <c r="BT107" s="14">
        <v>1</v>
      </c>
      <c r="BU107" s="14">
        <v>1</v>
      </c>
      <c r="BV107" s="14">
        <v>0</v>
      </c>
      <c r="BW107" s="14">
        <v>0</v>
      </c>
      <c r="BX107" s="14">
        <v>0</v>
      </c>
      <c r="BY107" s="14">
        <v>0</v>
      </c>
      <c r="BZ107" s="14">
        <v>0</v>
      </c>
    </row>
    <row r="108" spans="1:78" x14ac:dyDescent="0.2">
      <c r="A108" s="21" t="s">
        <v>93</v>
      </c>
      <c r="B108" s="21" t="s">
        <v>96</v>
      </c>
      <c r="C108" s="37">
        <v>32100</v>
      </c>
      <c r="D108" s="7" t="s">
        <v>256</v>
      </c>
      <c r="E108" s="1">
        <v>0</v>
      </c>
      <c r="F108" s="7" t="s">
        <v>4</v>
      </c>
      <c r="G108" s="3">
        <f t="shared" si="5"/>
        <v>0</v>
      </c>
      <c r="H108" s="1">
        <v>0</v>
      </c>
      <c r="I108" s="1">
        <f t="shared" si="7"/>
        <v>0</v>
      </c>
      <c r="J108" s="2">
        <f t="shared" si="6"/>
        <v>100</v>
      </c>
      <c r="K108" s="27"/>
      <c r="AR108" s="14">
        <v>0</v>
      </c>
      <c r="AS108" s="14">
        <v>1</v>
      </c>
      <c r="AT108" s="14">
        <v>1</v>
      </c>
      <c r="AU108" s="14">
        <v>0</v>
      </c>
      <c r="AV108" s="14">
        <v>1</v>
      </c>
      <c r="AW108" s="14">
        <v>1</v>
      </c>
      <c r="AX108" s="14">
        <v>1</v>
      </c>
      <c r="AY108" s="14">
        <v>1</v>
      </c>
      <c r="AZ108" s="14">
        <v>1</v>
      </c>
      <c r="BA108" s="14">
        <v>0</v>
      </c>
      <c r="BB108" s="14">
        <v>0</v>
      </c>
      <c r="BC108" s="14">
        <v>0</v>
      </c>
      <c r="BD108" s="14">
        <v>1</v>
      </c>
      <c r="BE108" s="14">
        <v>1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1</v>
      </c>
      <c r="BM108" s="14">
        <v>0</v>
      </c>
      <c r="BN108" s="14">
        <v>0</v>
      </c>
      <c r="BO108" s="14">
        <v>1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1</v>
      </c>
      <c r="BZ108" s="14">
        <v>1</v>
      </c>
    </row>
    <row r="109" spans="1:78" x14ac:dyDescent="0.2">
      <c r="A109" s="21" t="s">
        <v>93</v>
      </c>
      <c r="B109" s="21" t="s">
        <v>97</v>
      </c>
      <c r="C109" s="37">
        <v>32123</v>
      </c>
      <c r="D109" s="7" t="s">
        <v>301</v>
      </c>
      <c r="E109" s="1">
        <v>0</v>
      </c>
      <c r="F109" s="7" t="s">
        <v>4</v>
      </c>
      <c r="G109" s="3">
        <f t="shared" si="5"/>
        <v>0</v>
      </c>
      <c r="H109" s="1">
        <v>0</v>
      </c>
      <c r="I109" s="1">
        <f t="shared" si="7"/>
        <v>0</v>
      </c>
      <c r="J109" s="2">
        <f t="shared" si="6"/>
        <v>100</v>
      </c>
      <c r="K109" s="27"/>
      <c r="AR109" s="14">
        <v>0</v>
      </c>
      <c r="AS109" s="14">
        <v>1</v>
      </c>
      <c r="AT109" s="14">
        <v>1</v>
      </c>
      <c r="AU109" s="14">
        <v>0</v>
      </c>
      <c r="AV109" s="14">
        <v>1</v>
      </c>
      <c r="AW109" s="14">
        <v>1</v>
      </c>
      <c r="AX109" s="14">
        <v>1</v>
      </c>
      <c r="AY109" s="14">
        <v>1</v>
      </c>
      <c r="AZ109" s="14">
        <v>1</v>
      </c>
      <c r="BA109" s="14">
        <v>0</v>
      </c>
      <c r="BB109" s="14">
        <v>0</v>
      </c>
      <c r="BC109" s="14">
        <v>1</v>
      </c>
      <c r="BD109" s="14">
        <v>1</v>
      </c>
      <c r="BE109" s="14">
        <v>0</v>
      </c>
      <c r="BF109" s="14">
        <v>0</v>
      </c>
      <c r="BG109" s="14">
        <v>0</v>
      </c>
      <c r="BH109" s="14">
        <v>0</v>
      </c>
      <c r="BI109" s="14">
        <v>0</v>
      </c>
      <c r="BJ109" s="14">
        <v>0</v>
      </c>
      <c r="BK109" s="14">
        <v>0</v>
      </c>
      <c r="BL109" s="14">
        <v>0</v>
      </c>
      <c r="BM109" s="14">
        <v>1</v>
      </c>
      <c r="BN109" s="14">
        <v>1</v>
      </c>
      <c r="BO109" s="14">
        <v>0</v>
      </c>
      <c r="BP109" s="14">
        <v>1</v>
      </c>
      <c r="BQ109" s="14">
        <v>0</v>
      </c>
      <c r="BR109" s="14">
        <v>0</v>
      </c>
      <c r="BS109" s="14">
        <v>0</v>
      </c>
      <c r="BT109" s="14">
        <v>1</v>
      </c>
      <c r="BU109" s="14">
        <v>0</v>
      </c>
      <c r="BV109" s="14">
        <v>1</v>
      </c>
      <c r="BW109" s="14">
        <v>1</v>
      </c>
      <c r="BX109" s="14">
        <v>0</v>
      </c>
      <c r="BY109" s="14">
        <v>1</v>
      </c>
      <c r="BZ109" s="14">
        <v>1</v>
      </c>
    </row>
    <row r="110" spans="1:78" x14ac:dyDescent="0.2">
      <c r="A110" s="21" t="s">
        <v>93</v>
      </c>
      <c r="B110" s="21" t="s">
        <v>95</v>
      </c>
      <c r="C110" s="37">
        <v>32062</v>
      </c>
      <c r="D110" s="7" t="s">
        <v>257</v>
      </c>
      <c r="E110" s="1">
        <v>0</v>
      </c>
      <c r="F110" s="7" t="s">
        <v>3</v>
      </c>
      <c r="G110" s="3">
        <f t="shared" si="5"/>
        <v>0</v>
      </c>
      <c r="H110" s="1">
        <v>0</v>
      </c>
      <c r="I110" s="1">
        <f t="shared" si="7"/>
        <v>0</v>
      </c>
      <c r="J110" s="2">
        <f t="shared" si="6"/>
        <v>100</v>
      </c>
      <c r="K110" s="27"/>
      <c r="AR110" s="14">
        <v>0</v>
      </c>
      <c r="AS110" s="14">
        <v>1</v>
      </c>
      <c r="AT110" s="14">
        <v>1</v>
      </c>
      <c r="AU110" s="14">
        <v>1</v>
      </c>
      <c r="AV110" s="14">
        <v>1</v>
      </c>
      <c r="AW110" s="14">
        <v>0</v>
      </c>
      <c r="AX110" s="14">
        <v>0</v>
      </c>
      <c r="AY110" s="14">
        <v>1</v>
      </c>
      <c r="AZ110" s="14">
        <v>0</v>
      </c>
      <c r="BA110" s="14">
        <v>0</v>
      </c>
      <c r="BB110" s="14">
        <v>0</v>
      </c>
      <c r="BC110" s="14">
        <v>0</v>
      </c>
      <c r="BD110" s="14">
        <v>1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1</v>
      </c>
      <c r="BM110" s="14">
        <v>0</v>
      </c>
      <c r="BN110" s="14">
        <v>0</v>
      </c>
      <c r="BO110" s="14">
        <v>0</v>
      </c>
      <c r="BP110" s="14">
        <v>0</v>
      </c>
      <c r="BQ110" s="14">
        <v>1</v>
      </c>
      <c r="BR110" s="14">
        <v>0</v>
      </c>
      <c r="BS110" s="14">
        <v>0</v>
      </c>
      <c r="BT110" s="14">
        <v>1</v>
      </c>
      <c r="BU110" s="14">
        <v>0</v>
      </c>
      <c r="BV110" s="14">
        <v>1</v>
      </c>
      <c r="BW110" s="14">
        <v>1</v>
      </c>
      <c r="BX110" s="14">
        <v>0</v>
      </c>
      <c r="BY110" s="14">
        <v>1</v>
      </c>
      <c r="BZ110" s="14">
        <v>0</v>
      </c>
    </row>
    <row r="111" spans="1:78" x14ac:dyDescent="0.2">
      <c r="A111" s="21" t="s">
        <v>93</v>
      </c>
      <c r="B111" s="21" t="s">
        <v>96</v>
      </c>
      <c r="C111" s="37">
        <v>32093</v>
      </c>
      <c r="D111" s="7" t="s">
        <v>258</v>
      </c>
      <c r="E111" s="1">
        <v>0</v>
      </c>
      <c r="F111" s="7" t="s">
        <v>3</v>
      </c>
      <c r="G111" s="3">
        <f t="shared" si="5"/>
        <v>0</v>
      </c>
      <c r="H111" s="1">
        <v>0</v>
      </c>
      <c r="I111" s="1">
        <f t="shared" si="7"/>
        <v>0</v>
      </c>
      <c r="J111" s="2">
        <f t="shared" si="6"/>
        <v>100</v>
      </c>
      <c r="K111" s="27"/>
      <c r="AR111" s="14">
        <v>1</v>
      </c>
      <c r="AS111" s="14">
        <v>0</v>
      </c>
      <c r="AT111" s="14">
        <v>0</v>
      </c>
      <c r="AU111" s="14">
        <v>0</v>
      </c>
      <c r="AV111" s="14">
        <v>0</v>
      </c>
      <c r="AW111" s="14">
        <v>1</v>
      </c>
      <c r="AX111" s="14">
        <v>0</v>
      </c>
      <c r="AY111" s="14">
        <v>0</v>
      </c>
      <c r="AZ111" s="14">
        <v>0</v>
      </c>
      <c r="BA111" s="14">
        <v>1</v>
      </c>
      <c r="BB111" s="14">
        <v>0</v>
      </c>
      <c r="BC111" s="14">
        <v>0</v>
      </c>
      <c r="BD111" s="14">
        <v>0</v>
      </c>
      <c r="BE111" s="14">
        <v>1</v>
      </c>
      <c r="BF111" s="14">
        <v>0</v>
      </c>
      <c r="BG111" s="14">
        <v>0</v>
      </c>
      <c r="BH111" s="14">
        <v>1</v>
      </c>
      <c r="BI111" s="14">
        <v>0</v>
      </c>
      <c r="BJ111" s="14">
        <v>1</v>
      </c>
      <c r="BK111" s="14">
        <v>0</v>
      </c>
      <c r="BL111" s="14">
        <v>1</v>
      </c>
      <c r="BM111" s="14">
        <v>1</v>
      </c>
      <c r="BN111" s="14">
        <v>1</v>
      </c>
      <c r="BO111" s="14">
        <v>1</v>
      </c>
      <c r="BP111" s="14">
        <v>0</v>
      </c>
      <c r="BQ111" s="14">
        <v>0</v>
      </c>
      <c r="BR111" s="14">
        <v>0</v>
      </c>
      <c r="BS111" s="14">
        <v>0</v>
      </c>
      <c r="BT111" s="14">
        <v>1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</row>
    <row r="112" spans="1:78" x14ac:dyDescent="0.2">
      <c r="A112" s="21" t="s">
        <v>93</v>
      </c>
      <c r="B112" s="21" t="s">
        <v>97</v>
      </c>
      <c r="C112" s="37">
        <v>32126</v>
      </c>
      <c r="D112" s="7" t="s">
        <v>259</v>
      </c>
      <c r="E112" s="1">
        <v>0</v>
      </c>
      <c r="F112" s="7" t="s">
        <v>3</v>
      </c>
      <c r="G112" s="3">
        <f t="shared" si="5"/>
        <v>0</v>
      </c>
      <c r="H112" s="1">
        <v>0</v>
      </c>
      <c r="I112" s="1">
        <f t="shared" si="7"/>
        <v>0</v>
      </c>
      <c r="J112" s="2">
        <f t="shared" si="6"/>
        <v>100</v>
      </c>
      <c r="K112" s="27"/>
      <c r="AR112" s="14">
        <v>0</v>
      </c>
      <c r="AS112" s="14">
        <v>1</v>
      </c>
      <c r="AT112" s="14">
        <v>0</v>
      </c>
      <c r="AU112" s="14">
        <v>1</v>
      </c>
      <c r="AV112" s="14">
        <v>1</v>
      </c>
      <c r="AW112" s="14">
        <v>1</v>
      </c>
      <c r="AX112" s="14">
        <v>1</v>
      </c>
      <c r="AY112" s="14">
        <v>1</v>
      </c>
      <c r="AZ112" s="14">
        <v>1</v>
      </c>
      <c r="BA112" s="14">
        <v>1</v>
      </c>
      <c r="BB112" s="14">
        <v>0</v>
      </c>
      <c r="BC112" s="14">
        <v>0</v>
      </c>
      <c r="BD112" s="14">
        <v>1</v>
      </c>
      <c r="BE112" s="14">
        <v>1</v>
      </c>
      <c r="BF112" s="14">
        <v>1</v>
      </c>
      <c r="BG112" s="14">
        <v>1</v>
      </c>
      <c r="BH112" s="14">
        <v>0</v>
      </c>
      <c r="BI112" s="14">
        <v>0</v>
      </c>
      <c r="BJ112" s="14">
        <v>0</v>
      </c>
      <c r="BK112" s="14">
        <v>0</v>
      </c>
      <c r="BL112" s="14">
        <v>1</v>
      </c>
      <c r="BM112" s="14">
        <v>1</v>
      </c>
      <c r="BN112" s="14">
        <v>1</v>
      </c>
      <c r="BO112" s="14">
        <v>1</v>
      </c>
      <c r="BP112" s="14">
        <v>1</v>
      </c>
      <c r="BQ112" s="14">
        <v>1</v>
      </c>
      <c r="BR112" s="14">
        <v>0</v>
      </c>
      <c r="BS112" s="14">
        <v>1</v>
      </c>
      <c r="BT112" s="14">
        <v>1</v>
      </c>
      <c r="BU112" s="14">
        <v>0</v>
      </c>
      <c r="BV112" s="14">
        <v>1</v>
      </c>
      <c r="BW112" s="14">
        <v>1</v>
      </c>
      <c r="BX112" s="14">
        <v>0</v>
      </c>
      <c r="BY112" s="14">
        <v>1</v>
      </c>
      <c r="BZ112" s="14">
        <v>1</v>
      </c>
    </row>
    <row r="113" spans="11:11" x14ac:dyDescent="0.2">
      <c r="K113" s="27"/>
    </row>
    <row r="114" spans="11:11" x14ac:dyDescent="0.2">
      <c r="K114" s="27"/>
    </row>
    <row r="115" spans="11:11" x14ac:dyDescent="0.2">
      <c r="K115" s="27"/>
    </row>
    <row r="116" spans="11:11" x14ac:dyDescent="0.2">
      <c r="K116" s="27"/>
    </row>
    <row r="117" spans="11:11" x14ac:dyDescent="0.2">
      <c r="K117" s="27"/>
    </row>
    <row r="118" spans="11:11" x14ac:dyDescent="0.2">
      <c r="K118" s="27"/>
    </row>
    <row r="119" spans="11:11" x14ac:dyDescent="0.2">
      <c r="K119" s="27"/>
    </row>
  </sheetData>
  <sortState ref="A2:K110">
    <sortCondition descending="1" ref="I2:I110"/>
  </sortState>
  <mergeCells count="3">
    <mergeCell ref="C2:J2"/>
    <mergeCell ref="C3:J3"/>
    <mergeCell ref="C1:K1"/>
  </mergeCells>
  <pageMargins left="0.25" right="0.25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opLeftCell="C1" zoomScaleNormal="100" workbookViewId="0">
      <selection activeCell="K13" sqref="K13"/>
    </sheetView>
  </sheetViews>
  <sheetFormatPr defaultColWidth="9.125" defaultRowHeight="14.25" x14ac:dyDescent="0.2"/>
  <cols>
    <col min="1" max="1" width="4.75" style="21" hidden="1" customWidth="1"/>
    <col min="2" max="2" width="6.625" style="21" hidden="1" customWidth="1"/>
    <col min="3" max="3" width="5.375" style="33" customWidth="1"/>
    <col min="4" max="4" width="26.75" style="20" customWidth="1"/>
    <col min="5" max="5" width="12.125" style="21" hidden="1" customWidth="1"/>
    <col min="6" max="6" width="18" style="20" customWidth="1"/>
    <col min="7" max="7" width="7.875" style="21" bestFit="1" customWidth="1"/>
    <col min="8" max="8" width="5.875" style="21" bestFit="1" customWidth="1"/>
    <col min="9" max="9" width="6.75" style="21" customWidth="1"/>
    <col min="10" max="10" width="7.375" style="21" bestFit="1" customWidth="1"/>
    <col min="11" max="11" width="23.75" style="14" customWidth="1"/>
    <col min="12" max="16384" width="9.125" style="21"/>
  </cols>
  <sheetData>
    <row r="1" spans="1:11" s="14" customFormat="1" x14ac:dyDescent="0.2">
      <c r="C1" s="41" t="s">
        <v>121</v>
      </c>
      <c r="D1" s="41"/>
      <c r="E1" s="41"/>
      <c r="F1" s="41"/>
      <c r="G1" s="41"/>
      <c r="H1" s="41"/>
      <c r="I1" s="41"/>
      <c r="J1" s="41"/>
      <c r="K1" s="41"/>
    </row>
    <row r="2" spans="1:11" s="14" customFormat="1" x14ac:dyDescent="0.2">
      <c r="C2" s="41" t="s">
        <v>685</v>
      </c>
      <c r="D2" s="41"/>
      <c r="E2" s="41"/>
      <c r="F2" s="41"/>
      <c r="G2" s="41"/>
      <c r="H2" s="41"/>
      <c r="I2" s="41"/>
      <c r="J2" s="41"/>
      <c r="K2" s="41"/>
    </row>
    <row r="3" spans="1:11" s="14" customFormat="1" x14ac:dyDescent="0.2">
      <c r="C3" s="42" t="s">
        <v>118</v>
      </c>
      <c r="D3" s="42"/>
      <c r="E3" s="42"/>
      <c r="F3" s="42"/>
      <c r="G3" s="42"/>
      <c r="H3" s="42"/>
      <c r="I3" s="42"/>
      <c r="J3" s="42"/>
      <c r="K3" s="42"/>
    </row>
    <row r="4" spans="1:11" x14ac:dyDescent="0.2">
      <c r="A4" s="21" t="s">
        <v>0</v>
      </c>
      <c r="B4" s="21" t="s">
        <v>22</v>
      </c>
      <c r="C4" s="29" t="s">
        <v>16</v>
      </c>
      <c r="D4" s="4" t="s">
        <v>104</v>
      </c>
      <c r="E4" s="4" t="s">
        <v>74</v>
      </c>
      <c r="F4" s="6" t="s">
        <v>15</v>
      </c>
      <c r="G4" s="4" t="s">
        <v>114</v>
      </c>
      <c r="H4" s="4" t="s">
        <v>119</v>
      </c>
      <c r="I4" s="4" t="s">
        <v>18</v>
      </c>
      <c r="J4" s="4" t="s">
        <v>19</v>
      </c>
      <c r="K4" s="4" t="s">
        <v>123</v>
      </c>
    </row>
    <row r="5" spans="1:11" x14ac:dyDescent="0.2">
      <c r="A5" s="22" t="s">
        <v>23</v>
      </c>
      <c r="B5" s="22" t="s">
        <v>24</v>
      </c>
      <c r="C5" s="30">
        <v>33039</v>
      </c>
      <c r="D5" s="11" t="s">
        <v>337</v>
      </c>
      <c r="E5" s="10">
        <v>29</v>
      </c>
      <c r="F5" s="11" t="s">
        <v>4</v>
      </c>
      <c r="G5" s="10">
        <f>E5*2</f>
        <v>58</v>
      </c>
      <c r="H5" s="10">
        <v>21</v>
      </c>
      <c r="I5" s="10">
        <f t="shared" ref="I5:I36" si="0">E5*2+H5</f>
        <v>79</v>
      </c>
      <c r="J5" s="10">
        <f>RANK(I5,I$5:I$150)</f>
        <v>1</v>
      </c>
      <c r="K5" s="24" t="s">
        <v>124</v>
      </c>
    </row>
    <row r="6" spans="1:11" x14ac:dyDescent="0.2">
      <c r="A6" s="22" t="s">
        <v>23</v>
      </c>
      <c r="B6" s="22" t="s">
        <v>29</v>
      </c>
      <c r="C6" s="30">
        <v>33192</v>
      </c>
      <c r="D6" s="11" t="s">
        <v>338</v>
      </c>
      <c r="E6" s="10">
        <v>30</v>
      </c>
      <c r="F6" s="11" t="s">
        <v>6</v>
      </c>
      <c r="G6" s="10">
        <f t="shared" ref="G6:G69" si="1">E6*2</f>
        <v>60</v>
      </c>
      <c r="H6" s="10">
        <v>9</v>
      </c>
      <c r="I6" s="10">
        <f t="shared" si="0"/>
        <v>69</v>
      </c>
      <c r="J6" s="10">
        <f t="shared" ref="J6:J69" si="2">RANK(I6,I$5:I$150)</f>
        <v>2</v>
      </c>
      <c r="K6" s="25" t="s">
        <v>125</v>
      </c>
    </row>
    <row r="7" spans="1:11" x14ac:dyDescent="0.2">
      <c r="A7" s="22" t="s">
        <v>23</v>
      </c>
      <c r="B7" s="22" t="s">
        <v>27</v>
      </c>
      <c r="C7" s="30">
        <v>33114</v>
      </c>
      <c r="D7" s="11" t="s">
        <v>339</v>
      </c>
      <c r="E7" s="10">
        <v>26</v>
      </c>
      <c r="F7" s="11" t="s">
        <v>4</v>
      </c>
      <c r="G7" s="10">
        <f t="shared" si="1"/>
        <v>52</v>
      </c>
      <c r="H7" s="10">
        <v>15</v>
      </c>
      <c r="I7" s="10">
        <f t="shared" si="0"/>
        <v>67</v>
      </c>
      <c r="J7" s="10">
        <f t="shared" si="2"/>
        <v>3</v>
      </c>
      <c r="K7" s="25" t="s">
        <v>126</v>
      </c>
    </row>
    <row r="8" spans="1:11" x14ac:dyDescent="0.2">
      <c r="A8" s="23" t="s">
        <v>23</v>
      </c>
      <c r="B8" s="23" t="s">
        <v>29</v>
      </c>
      <c r="C8" s="31">
        <v>33175</v>
      </c>
      <c r="D8" s="13" t="s">
        <v>261</v>
      </c>
      <c r="E8" s="12">
        <v>29</v>
      </c>
      <c r="F8" s="13" t="s">
        <v>3</v>
      </c>
      <c r="G8" s="12">
        <f t="shared" si="1"/>
        <v>58</v>
      </c>
      <c r="H8" s="12">
        <v>9</v>
      </c>
      <c r="I8" s="12">
        <f t="shared" si="0"/>
        <v>67</v>
      </c>
      <c r="J8" s="12">
        <v>4</v>
      </c>
      <c r="K8" s="26" t="s">
        <v>128</v>
      </c>
    </row>
    <row r="9" spans="1:11" x14ac:dyDescent="0.2">
      <c r="A9" s="23" t="s">
        <v>23</v>
      </c>
      <c r="B9" s="23" t="s">
        <v>29</v>
      </c>
      <c r="C9" s="31">
        <v>33191</v>
      </c>
      <c r="D9" s="13" t="s">
        <v>340</v>
      </c>
      <c r="E9" s="12">
        <v>24</v>
      </c>
      <c r="F9" s="13" t="s">
        <v>6</v>
      </c>
      <c r="G9" s="12">
        <f t="shared" si="1"/>
        <v>48</v>
      </c>
      <c r="H9" s="12">
        <v>12</v>
      </c>
      <c r="I9" s="12">
        <f t="shared" si="0"/>
        <v>60</v>
      </c>
      <c r="J9" s="12">
        <f t="shared" si="2"/>
        <v>5</v>
      </c>
      <c r="K9" s="26" t="s">
        <v>128</v>
      </c>
    </row>
    <row r="10" spans="1:11" x14ac:dyDescent="0.2">
      <c r="A10" s="23" t="s">
        <v>23</v>
      </c>
      <c r="B10" s="23" t="s">
        <v>24</v>
      </c>
      <c r="C10" s="31">
        <v>33026</v>
      </c>
      <c r="D10" s="13" t="s">
        <v>260</v>
      </c>
      <c r="E10" s="12">
        <v>25</v>
      </c>
      <c r="F10" s="13" t="s">
        <v>4</v>
      </c>
      <c r="G10" s="12">
        <f t="shared" si="1"/>
        <v>50</v>
      </c>
      <c r="H10" s="12">
        <v>9</v>
      </c>
      <c r="I10" s="12">
        <f t="shared" si="0"/>
        <v>59</v>
      </c>
      <c r="J10" s="12">
        <f t="shared" si="2"/>
        <v>6</v>
      </c>
      <c r="K10" s="26" t="s">
        <v>128</v>
      </c>
    </row>
    <row r="11" spans="1:11" x14ac:dyDescent="0.2">
      <c r="A11" s="21" t="s">
        <v>23</v>
      </c>
      <c r="B11" s="21" t="s">
        <v>26</v>
      </c>
      <c r="C11" s="32">
        <v>33052</v>
      </c>
      <c r="D11" s="7" t="s">
        <v>341</v>
      </c>
      <c r="E11" s="1">
        <v>23</v>
      </c>
      <c r="F11" s="7" t="s">
        <v>7</v>
      </c>
      <c r="G11" s="3">
        <f t="shared" si="1"/>
        <v>46</v>
      </c>
      <c r="H11" s="1">
        <v>12</v>
      </c>
      <c r="I11" s="1">
        <f t="shared" si="0"/>
        <v>58</v>
      </c>
      <c r="J11" s="2">
        <f t="shared" si="2"/>
        <v>7</v>
      </c>
      <c r="K11" s="27"/>
    </row>
    <row r="12" spans="1:11" x14ac:dyDescent="0.2">
      <c r="A12" s="21" t="s">
        <v>23</v>
      </c>
      <c r="B12" s="21" t="s">
        <v>27</v>
      </c>
      <c r="C12" s="32">
        <v>33110</v>
      </c>
      <c r="D12" s="7" t="s">
        <v>302</v>
      </c>
      <c r="E12" s="1">
        <v>26</v>
      </c>
      <c r="F12" s="7" t="s">
        <v>6</v>
      </c>
      <c r="G12" s="3">
        <f t="shared" si="1"/>
        <v>52</v>
      </c>
      <c r="H12" s="1">
        <v>6</v>
      </c>
      <c r="I12" s="1">
        <f t="shared" si="0"/>
        <v>58</v>
      </c>
      <c r="J12" s="2">
        <f t="shared" si="2"/>
        <v>7</v>
      </c>
      <c r="K12" s="27"/>
    </row>
    <row r="13" spans="1:11" x14ac:dyDescent="0.2">
      <c r="A13" s="21" t="s">
        <v>23</v>
      </c>
      <c r="B13" s="21" t="s">
        <v>26</v>
      </c>
      <c r="C13" s="32">
        <v>33080</v>
      </c>
      <c r="D13" s="7" t="s">
        <v>342</v>
      </c>
      <c r="E13" s="1">
        <v>26</v>
      </c>
      <c r="F13" s="7" t="s">
        <v>4</v>
      </c>
      <c r="G13" s="3">
        <f t="shared" si="1"/>
        <v>52</v>
      </c>
      <c r="H13" s="1">
        <v>3</v>
      </c>
      <c r="I13" s="1">
        <f t="shared" si="0"/>
        <v>55</v>
      </c>
      <c r="J13" s="2">
        <f t="shared" si="2"/>
        <v>9</v>
      </c>
      <c r="K13" s="27"/>
    </row>
    <row r="14" spans="1:11" x14ac:dyDescent="0.2">
      <c r="A14" s="21" t="s">
        <v>23</v>
      </c>
      <c r="B14" s="21" t="s">
        <v>28</v>
      </c>
      <c r="C14" s="32">
        <v>33140</v>
      </c>
      <c r="D14" s="7" t="s">
        <v>262</v>
      </c>
      <c r="E14" s="1">
        <v>26</v>
      </c>
      <c r="F14" s="7" t="s">
        <v>3</v>
      </c>
      <c r="G14" s="3">
        <f t="shared" si="1"/>
        <v>52</v>
      </c>
      <c r="H14" s="1">
        <v>3</v>
      </c>
      <c r="I14" s="1">
        <f t="shared" si="0"/>
        <v>55</v>
      </c>
      <c r="J14" s="2">
        <f t="shared" si="2"/>
        <v>9</v>
      </c>
      <c r="K14" s="27"/>
    </row>
    <row r="15" spans="1:11" x14ac:dyDescent="0.2">
      <c r="A15" s="21" t="s">
        <v>23</v>
      </c>
      <c r="B15" s="21" t="s">
        <v>27</v>
      </c>
      <c r="C15" s="32">
        <v>33120</v>
      </c>
      <c r="D15" s="7" t="s">
        <v>343</v>
      </c>
      <c r="E15" s="1">
        <v>24</v>
      </c>
      <c r="F15" s="7" t="s">
        <v>7</v>
      </c>
      <c r="G15" s="3">
        <f t="shared" si="1"/>
        <v>48</v>
      </c>
      <c r="H15" s="1">
        <v>6</v>
      </c>
      <c r="I15" s="1">
        <f t="shared" si="0"/>
        <v>54</v>
      </c>
      <c r="J15" s="2">
        <f t="shared" si="2"/>
        <v>11</v>
      </c>
      <c r="K15" s="27"/>
    </row>
    <row r="16" spans="1:11" x14ac:dyDescent="0.2">
      <c r="A16" s="21" t="s">
        <v>23</v>
      </c>
      <c r="B16" s="21" t="str">
        <f>B15</f>
        <v>P5 424</v>
      </c>
      <c r="C16" s="32">
        <v>33216</v>
      </c>
      <c r="D16" s="7" t="s">
        <v>303</v>
      </c>
      <c r="E16" s="1">
        <v>22</v>
      </c>
      <c r="F16" s="7" t="s">
        <v>112</v>
      </c>
      <c r="G16" s="3">
        <f t="shared" si="1"/>
        <v>44</v>
      </c>
      <c r="H16" s="1">
        <v>9</v>
      </c>
      <c r="I16" s="1">
        <f t="shared" si="0"/>
        <v>53</v>
      </c>
      <c r="J16" s="2">
        <f t="shared" si="2"/>
        <v>12</v>
      </c>
      <c r="K16" s="27"/>
    </row>
    <row r="17" spans="1:11" x14ac:dyDescent="0.2">
      <c r="A17" s="21" t="s">
        <v>23</v>
      </c>
      <c r="B17" s="21" t="s">
        <v>28</v>
      </c>
      <c r="C17" s="32">
        <v>33137</v>
      </c>
      <c r="D17" s="7" t="s">
        <v>344</v>
      </c>
      <c r="E17" s="1">
        <v>25</v>
      </c>
      <c r="F17" s="7" t="s">
        <v>4</v>
      </c>
      <c r="G17" s="3">
        <f t="shared" si="1"/>
        <v>50</v>
      </c>
      <c r="H17" s="1">
        <v>3</v>
      </c>
      <c r="I17" s="1">
        <f t="shared" si="0"/>
        <v>53</v>
      </c>
      <c r="J17" s="2">
        <f t="shared" si="2"/>
        <v>12</v>
      </c>
      <c r="K17" s="27"/>
    </row>
    <row r="18" spans="1:11" x14ac:dyDescent="0.2">
      <c r="A18" s="21" t="s">
        <v>23</v>
      </c>
      <c r="B18" s="21" t="s">
        <v>28</v>
      </c>
      <c r="C18" s="32">
        <v>33145</v>
      </c>
      <c r="D18" s="7" t="s">
        <v>345</v>
      </c>
      <c r="E18" s="1">
        <v>23</v>
      </c>
      <c r="F18" s="7" t="s">
        <v>3</v>
      </c>
      <c r="G18" s="3">
        <f t="shared" si="1"/>
        <v>46</v>
      </c>
      <c r="H18" s="1">
        <v>6</v>
      </c>
      <c r="I18" s="1">
        <f t="shared" si="0"/>
        <v>52</v>
      </c>
      <c r="J18" s="2">
        <f t="shared" si="2"/>
        <v>14</v>
      </c>
      <c r="K18" s="27"/>
    </row>
    <row r="19" spans="1:11" x14ac:dyDescent="0.2">
      <c r="A19" s="21" t="s">
        <v>23</v>
      </c>
      <c r="B19" s="21" t="s">
        <v>27</v>
      </c>
      <c r="C19" s="32">
        <v>33095</v>
      </c>
      <c r="D19" s="7" t="s">
        <v>346</v>
      </c>
      <c r="E19" s="1">
        <v>24</v>
      </c>
      <c r="F19" s="7" t="s">
        <v>25</v>
      </c>
      <c r="G19" s="3">
        <f t="shared" si="1"/>
        <v>48</v>
      </c>
      <c r="H19" s="1">
        <v>3</v>
      </c>
      <c r="I19" s="1">
        <f t="shared" si="0"/>
        <v>51</v>
      </c>
      <c r="J19" s="2">
        <f t="shared" si="2"/>
        <v>15</v>
      </c>
      <c r="K19" s="27"/>
    </row>
    <row r="20" spans="1:11" x14ac:dyDescent="0.2">
      <c r="A20" s="21" t="s">
        <v>23</v>
      </c>
      <c r="B20" s="21" t="s">
        <v>28</v>
      </c>
      <c r="C20" s="32">
        <v>33138</v>
      </c>
      <c r="D20" s="7" t="s">
        <v>347</v>
      </c>
      <c r="E20" s="1">
        <v>21</v>
      </c>
      <c r="F20" s="7" t="s">
        <v>4</v>
      </c>
      <c r="G20" s="3">
        <f t="shared" si="1"/>
        <v>42</v>
      </c>
      <c r="H20" s="1">
        <v>9</v>
      </c>
      <c r="I20" s="1">
        <f t="shared" si="0"/>
        <v>51</v>
      </c>
      <c r="J20" s="2">
        <f t="shared" si="2"/>
        <v>15</v>
      </c>
      <c r="K20" s="27"/>
    </row>
    <row r="21" spans="1:11" x14ac:dyDescent="0.2">
      <c r="A21" s="21" t="s">
        <v>23</v>
      </c>
      <c r="B21" s="21" t="s">
        <v>26</v>
      </c>
      <c r="C21" s="32">
        <v>33067</v>
      </c>
      <c r="D21" s="7" t="s">
        <v>304</v>
      </c>
      <c r="E21" s="1">
        <v>22</v>
      </c>
      <c r="F21" s="7" t="s">
        <v>4</v>
      </c>
      <c r="G21" s="3">
        <f t="shared" si="1"/>
        <v>44</v>
      </c>
      <c r="H21" s="1">
        <v>6</v>
      </c>
      <c r="I21" s="1">
        <f t="shared" si="0"/>
        <v>50</v>
      </c>
      <c r="J21" s="2">
        <f t="shared" si="2"/>
        <v>17</v>
      </c>
      <c r="K21" s="27"/>
    </row>
    <row r="22" spans="1:11" x14ac:dyDescent="0.2">
      <c r="A22" s="21" t="s">
        <v>23</v>
      </c>
      <c r="B22" s="21" t="s">
        <v>27</v>
      </c>
      <c r="C22" s="32">
        <v>33085</v>
      </c>
      <c r="D22" s="7" t="s">
        <v>348</v>
      </c>
      <c r="E22" s="1">
        <v>20</v>
      </c>
      <c r="F22" s="7" t="s">
        <v>4</v>
      </c>
      <c r="G22" s="3">
        <f t="shared" si="1"/>
        <v>40</v>
      </c>
      <c r="H22" s="1">
        <v>9</v>
      </c>
      <c r="I22" s="1">
        <f t="shared" si="0"/>
        <v>49</v>
      </c>
      <c r="J22" s="2">
        <f t="shared" si="2"/>
        <v>18</v>
      </c>
      <c r="K22" s="27"/>
    </row>
    <row r="23" spans="1:11" x14ac:dyDescent="0.2">
      <c r="A23" s="21" t="s">
        <v>23</v>
      </c>
      <c r="B23" s="21" t="s">
        <v>27</v>
      </c>
      <c r="C23" s="32">
        <v>33089</v>
      </c>
      <c r="D23" s="7" t="s">
        <v>349</v>
      </c>
      <c r="E23" s="1">
        <v>23</v>
      </c>
      <c r="F23" s="7" t="s">
        <v>4</v>
      </c>
      <c r="G23" s="3">
        <f t="shared" si="1"/>
        <v>46</v>
      </c>
      <c r="H23" s="1">
        <v>3</v>
      </c>
      <c r="I23" s="1">
        <f t="shared" si="0"/>
        <v>49</v>
      </c>
      <c r="J23" s="2">
        <f t="shared" si="2"/>
        <v>18</v>
      </c>
      <c r="K23" s="27"/>
    </row>
    <row r="24" spans="1:11" x14ac:dyDescent="0.2">
      <c r="A24" s="21" t="s">
        <v>23</v>
      </c>
      <c r="B24" s="21" t="s">
        <v>29</v>
      </c>
      <c r="C24" s="32">
        <v>33167</v>
      </c>
      <c r="D24" s="7" t="s">
        <v>350</v>
      </c>
      <c r="E24" s="1">
        <v>23</v>
      </c>
      <c r="F24" s="7" t="s">
        <v>6</v>
      </c>
      <c r="G24" s="3">
        <f t="shared" si="1"/>
        <v>46</v>
      </c>
      <c r="H24" s="1">
        <v>3</v>
      </c>
      <c r="I24" s="1">
        <f t="shared" si="0"/>
        <v>49</v>
      </c>
      <c r="J24" s="2">
        <f t="shared" si="2"/>
        <v>18</v>
      </c>
      <c r="K24" s="27"/>
    </row>
    <row r="25" spans="1:11" x14ac:dyDescent="0.2">
      <c r="A25" s="21" t="s">
        <v>23</v>
      </c>
      <c r="B25" s="21" t="s">
        <v>28</v>
      </c>
      <c r="C25" s="32">
        <v>33142</v>
      </c>
      <c r="D25" s="7" t="s">
        <v>305</v>
      </c>
      <c r="E25" s="1">
        <v>21</v>
      </c>
      <c r="F25" s="7" t="s">
        <v>3</v>
      </c>
      <c r="G25" s="3">
        <f t="shared" si="1"/>
        <v>42</v>
      </c>
      <c r="H25" s="1">
        <v>6</v>
      </c>
      <c r="I25" s="1">
        <f t="shared" si="0"/>
        <v>48</v>
      </c>
      <c r="J25" s="2">
        <f t="shared" si="2"/>
        <v>21</v>
      </c>
      <c r="K25" s="27"/>
    </row>
    <row r="26" spans="1:11" x14ac:dyDescent="0.2">
      <c r="A26" s="21" t="s">
        <v>23</v>
      </c>
      <c r="B26" s="21" t="s">
        <v>29</v>
      </c>
      <c r="C26" s="32">
        <v>33164</v>
      </c>
      <c r="D26" s="7" t="s">
        <v>351</v>
      </c>
      <c r="E26" s="1">
        <v>19</v>
      </c>
      <c r="F26" s="7" t="s">
        <v>25</v>
      </c>
      <c r="G26" s="3">
        <f t="shared" si="1"/>
        <v>38</v>
      </c>
      <c r="H26" s="1">
        <v>9</v>
      </c>
      <c r="I26" s="1">
        <f t="shared" si="0"/>
        <v>47</v>
      </c>
      <c r="J26" s="2">
        <f t="shared" si="2"/>
        <v>22</v>
      </c>
      <c r="K26" s="27"/>
    </row>
    <row r="27" spans="1:11" x14ac:dyDescent="0.2">
      <c r="A27" s="21" t="s">
        <v>23</v>
      </c>
      <c r="B27" s="21" t="s">
        <v>27</v>
      </c>
      <c r="C27" s="32">
        <v>33117</v>
      </c>
      <c r="D27" s="7" t="s">
        <v>198</v>
      </c>
      <c r="E27" s="1">
        <v>22</v>
      </c>
      <c r="F27" s="7" t="s">
        <v>7</v>
      </c>
      <c r="G27" s="3">
        <f t="shared" si="1"/>
        <v>44</v>
      </c>
      <c r="H27" s="1">
        <v>3</v>
      </c>
      <c r="I27" s="1">
        <f t="shared" si="0"/>
        <v>47</v>
      </c>
      <c r="J27" s="2">
        <f t="shared" si="2"/>
        <v>22</v>
      </c>
      <c r="K27" s="27"/>
    </row>
    <row r="28" spans="1:11" x14ac:dyDescent="0.2">
      <c r="A28" s="21" t="s">
        <v>23</v>
      </c>
      <c r="B28" s="21" t="s">
        <v>27</v>
      </c>
      <c r="C28" s="32">
        <v>33092</v>
      </c>
      <c r="D28" s="7" t="s">
        <v>352</v>
      </c>
      <c r="E28" s="1">
        <v>22</v>
      </c>
      <c r="F28" s="7" t="s">
        <v>4</v>
      </c>
      <c r="G28" s="3">
        <f t="shared" si="1"/>
        <v>44</v>
      </c>
      <c r="H28" s="1">
        <v>3</v>
      </c>
      <c r="I28" s="1">
        <f t="shared" si="0"/>
        <v>47</v>
      </c>
      <c r="J28" s="2">
        <f t="shared" si="2"/>
        <v>22</v>
      </c>
      <c r="K28" s="27"/>
    </row>
    <row r="29" spans="1:11" x14ac:dyDescent="0.2">
      <c r="A29" s="21" t="s">
        <v>23</v>
      </c>
      <c r="B29" s="21" t="s">
        <v>24</v>
      </c>
      <c r="C29" s="32">
        <v>33016</v>
      </c>
      <c r="D29" s="7" t="s">
        <v>353</v>
      </c>
      <c r="E29" s="1">
        <v>20</v>
      </c>
      <c r="F29" s="7" t="s">
        <v>4</v>
      </c>
      <c r="G29" s="3">
        <f t="shared" si="1"/>
        <v>40</v>
      </c>
      <c r="H29" s="1">
        <v>6</v>
      </c>
      <c r="I29" s="1">
        <f t="shared" si="0"/>
        <v>46</v>
      </c>
      <c r="J29" s="2">
        <f t="shared" si="2"/>
        <v>25</v>
      </c>
      <c r="K29" s="27"/>
    </row>
    <row r="30" spans="1:11" x14ac:dyDescent="0.2">
      <c r="A30" s="21" t="s">
        <v>23</v>
      </c>
      <c r="B30" s="21" t="s">
        <v>24</v>
      </c>
      <c r="C30" s="32">
        <v>33028</v>
      </c>
      <c r="D30" s="7" t="s">
        <v>354</v>
      </c>
      <c r="E30" s="1">
        <v>23</v>
      </c>
      <c r="F30" s="7" t="s">
        <v>3</v>
      </c>
      <c r="G30" s="3">
        <f t="shared" si="1"/>
        <v>46</v>
      </c>
      <c r="H30" s="1">
        <v>0</v>
      </c>
      <c r="I30" s="1">
        <f t="shared" si="0"/>
        <v>46</v>
      </c>
      <c r="J30" s="2">
        <f t="shared" si="2"/>
        <v>25</v>
      </c>
      <c r="K30" s="27"/>
    </row>
    <row r="31" spans="1:11" x14ac:dyDescent="0.2">
      <c r="A31" s="21" t="s">
        <v>23</v>
      </c>
      <c r="B31" s="21" t="s">
        <v>29</v>
      </c>
      <c r="C31" s="32">
        <v>33174</v>
      </c>
      <c r="D31" s="7" t="s">
        <v>355</v>
      </c>
      <c r="E31" s="1">
        <v>23</v>
      </c>
      <c r="F31" s="7" t="s">
        <v>3</v>
      </c>
      <c r="G31" s="3">
        <f t="shared" si="1"/>
        <v>46</v>
      </c>
      <c r="H31" s="1">
        <v>0</v>
      </c>
      <c r="I31" s="1">
        <f t="shared" si="0"/>
        <v>46</v>
      </c>
      <c r="J31" s="2">
        <f t="shared" si="2"/>
        <v>25</v>
      </c>
      <c r="K31" s="27"/>
    </row>
    <row r="32" spans="1:11" x14ac:dyDescent="0.2">
      <c r="A32" s="21" t="s">
        <v>23</v>
      </c>
      <c r="B32" s="21" t="s">
        <v>24</v>
      </c>
      <c r="C32" s="32">
        <v>33004</v>
      </c>
      <c r="D32" s="7" t="s">
        <v>306</v>
      </c>
      <c r="E32" s="1">
        <v>21</v>
      </c>
      <c r="F32" s="7" t="s">
        <v>4</v>
      </c>
      <c r="G32" s="3">
        <f t="shared" si="1"/>
        <v>42</v>
      </c>
      <c r="H32" s="1">
        <v>3</v>
      </c>
      <c r="I32" s="1">
        <f t="shared" si="0"/>
        <v>45</v>
      </c>
      <c r="J32" s="2">
        <f t="shared" si="2"/>
        <v>28</v>
      </c>
      <c r="K32" s="27"/>
    </row>
    <row r="33" spans="1:11" x14ac:dyDescent="0.2">
      <c r="A33" s="21" t="s">
        <v>23</v>
      </c>
      <c r="B33" s="21" t="s">
        <v>29</v>
      </c>
      <c r="C33" s="32">
        <v>33187</v>
      </c>
      <c r="D33" s="7" t="s">
        <v>356</v>
      </c>
      <c r="E33" s="1">
        <v>19</v>
      </c>
      <c r="F33" s="7" t="s">
        <v>36</v>
      </c>
      <c r="G33" s="3">
        <f t="shared" si="1"/>
        <v>38</v>
      </c>
      <c r="H33" s="1">
        <v>6</v>
      </c>
      <c r="I33" s="1">
        <f t="shared" si="0"/>
        <v>44</v>
      </c>
      <c r="J33" s="2">
        <f t="shared" si="2"/>
        <v>29</v>
      </c>
      <c r="K33" s="27"/>
    </row>
    <row r="34" spans="1:11" x14ac:dyDescent="0.2">
      <c r="A34" s="21" t="s">
        <v>23</v>
      </c>
      <c r="B34" s="21" t="s">
        <v>27</v>
      </c>
      <c r="C34" s="32">
        <v>33108</v>
      </c>
      <c r="D34" s="7" t="s">
        <v>307</v>
      </c>
      <c r="E34" s="1">
        <v>19</v>
      </c>
      <c r="F34" s="7" t="s">
        <v>4</v>
      </c>
      <c r="G34" s="3">
        <f t="shared" si="1"/>
        <v>38</v>
      </c>
      <c r="H34" s="1">
        <v>6</v>
      </c>
      <c r="I34" s="1">
        <f t="shared" si="0"/>
        <v>44</v>
      </c>
      <c r="J34" s="2">
        <f t="shared" si="2"/>
        <v>29</v>
      </c>
      <c r="K34" s="27"/>
    </row>
    <row r="35" spans="1:11" x14ac:dyDescent="0.2">
      <c r="A35" s="21" t="s">
        <v>23</v>
      </c>
      <c r="B35" s="21" t="s">
        <v>28</v>
      </c>
      <c r="C35" s="32">
        <v>33126</v>
      </c>
      <c r="D35" s="7" t="s">
        <v>308</v>
      </c>
      <c r="E35" s="1">
        <v>19</v>
      </c>
      <c r="F35" s="7" t="s">
        <v>3</v>
      </c>
      <c r="G35" s="3">
        <f t="shared" si="1"/>
        <v>38</v>
      </c>
      <c r="H35" s="1">
        <v>6</v>
      </c>
      <c r="I35" s="1">
        <f t="shared" si="0"/>
        <v>44</v>
      </c>
      <c r="J35" s="2">
        <f t="shared" si="2"/>
        <v>29</v>
      </c>
      <c r="K35" s="27"/>
    </row>
    <row r="36" spans="1:11" x14ac:dyDescent="0.2">
      <c r="A36" s="21" t="s">
        <v>23</v>
      </c>
      <c r="B36" s="21" t="s">
        <v>24</v>
      </c>
      <c r="C36" s="32">
        <v>33035</v>
      </c>
      <c r="D36" s="7" t="s">
        <v>357</v>
      </c>
      <c r="E36" s="1">
        <v>22</v>
      </c>
      <c r="F36" s="7" t="s">
        <v>3</v>
      </c>
      <c r="G36" s="3">
        <f t="shared" si="1"/>
        <v>44</v>
      </c>
      <c r="H36" s="1">
        <v>0</v>
      </c>
      <c r="I36" s="1">
        <f t="shared" si="0"/>
        <v>44</v>
      </c>
      <c r="J36" s="2">
        <f t="shared" si="2"/>
        <v>29</v>
      </c>
      <c r="K36" s="27"/>
    </row>
    <row r="37" spans="1:11" x14ac:dyDescent="0.2">
      <c r="A37" s="21" t="s">
        <v>23</v>
      </c>
      <c r="B37" s="21" t="s">
        <v>26</v>
      </c>
      <c r="C37" s="32">
        <v>33064</v>
      </c>
      <c r="D37" s="7" t="s">
        <v>358</v>
      </c>
      <c r="E37" s="1">
        <v>22</v>
      </c>
      <c r="F37" s="7" t="s">
        <v>4</v>
      </c>
      <c r="G37" s="3">
        <f t="shared" si="1"/>
        <v>44</v>
      </c>
      <c r="H37" s="1">
        <v>0</v>
      </c>
      <c r="I37" s="1">
        <f t="shared" ref="I37:I68" si="3">E37*2+H37</f>
        <v>44</v>
      </c>
      <c r="J37" s="2">
        <f t="shared" si="2"/>
        <v>29</v>
      </c>
      <c r="K37" s="27"/>
    </row>
    <row r="38" spans="1:11" x14ac:dyDescent="0.2">
      <c r="A38" s="21" t="s">
        <v>23</v>
      </c>
      <c r="B38" s="21" t="s">
        <v>26</v>
      </c>
      <c r="C38" s="32">
        <v>33058</v>
      </c>
      <c r="D38" s="7" t="s">
        <v>309</v>
      </c>
      <c r="E38" s="1">
        <v>20</v>
      </c>
      <c r="F38" s="7" t="s">
        <v>4</v>
      </c>
      <c r="G38" s="3">
        <f t="shared" si="1"/>
        <v>40</v>
      </c>
      <c r="H38" s="1">
        <v>3</v>
      </c>
      <c r="I38" s="1">
        <f t="shared" si="3"/>
        <v>43</v>
      </c>
      <c r="J38" s="2">
        <f t="shared" si="2"/>
        <v>34</v>
      </c>
      <c r="K38" s="27"/>
    </row>
    <row r="39" spans="1:11" x14ac:dyDescent="0.2">
      <c r="A39" s="21" t="s">
        <v>23</v>
      </c>
      <c r="B39" s="21" t="s">
        <v>27</v>
      </c>
      <c r="C39" s="32">
        <v>33112</v>
      </c>
      <c r="D39" s="7" t="s">
        <v>359</v>
      </c>
      <c r="E39" s="1">
        <v>20</v>
      </c>
      <c r="F39" s="7" t="s">
        <v>3</v>
      </c>
      <c r="G39" s="3">
        <f t="shared" si="1"/>
        <v>40</v>
      </c>
      <c r="H39" s="1">
        <v>3</v>
      </c>
      <c r="I39" s="1">
        <f t="shared" si="3"/>
        <v>43</v>
      </c>
      <c r="J39" s="2">
        <f t="shared" si="2"/>
        <v>34</v>
      </c>
      <c r="K39" s="27"/>
    </row>
    <row r="40" spans="1:11" x14ac:dyDescent="0.2">
      <c r="A40" s="21" t="s">
        <v>23</v>
      </c>
      <c r="B40" s="21" t="s">
        <v>28</v>
      </c>
      <c r="C40" s="32">
        <v>33124</v>
      </c>
      <c r="D40" s="7" t="s">
        <v>360</v>
      </c>
      <c r="E40" s="1">
        <v>20</v>
      </c>
      <c r="F40" s="7" t="s">
        <v>4</v>
      </c>
      <c r="G40" s="3">
        <f t="shared" si="1"/>
        <v>40</v>
      </c>
      <c r="H40" s="1">
        <v>3</v>
      </c>
      <c r="I40" s="1">
        <f t="shared" si="3"/>
        <v>43</v>
      </c>
      <c r="J40" s="2">
        <f t="shared" si="2"/>
        <v>34</v>
      </c>
      <c r="K40" s="27"/>
    </row>
    <row r="41" spans="1:11" x14ac:dyDescent="0.2">
      <c r="A41" s="21" t="s">
        <v>23</v>
      </c>
      <c r="B41" s="21" t="s">
        <v>26</v>
      </c>
      <c r="C41" s="32">
        <v>33073</v>
      </c>
      <c r="D41" s="7" t="s">
        <v>310</v>
      </c>
      <c r="E41" s="1">
        <v>21</v>
      </c>
      <c r="F41" s="7" t="s">
        <v>7</v>
      </c>
      <c r="G41" s="3">
        <f t="shared" si="1"/>
        <v>42</v>
      </c>
      <c r="H41" s="1">
        <v>0</v>
      </c>
      <c r="I41" s="1">
        <f t="shared" si="3"/>
        <v>42</v>
      </c>
      <c r="J41" s="2">
        <f t="shared" si="2"/>
        <v>37</v>
      </c>
      <c r="K41" s="27"/>
    </row>
    <row r="42" spans="1:11" x14ac:dyDescent="0.2">
      <c r="A42" s="21" t="s">
        <v>23</v>
      </c>
      <c r="B42" s="21" t="s">
        <v>28</v>
      </c>
      <c r="C42" s="32">
        <v>33159</v>
      </c>
      <c r="D42" s="7" t="s">
        <v>361</v>
      </c>
      <c r="E42" s="1">
        <v>18</v>
      </c>
      <c r="F42" s="7" t="s">
        <v>4</v>
      </c>
      <c r="G42" s="3">
        <f t="shared" si="1"/>
        <v>36</v>
      </c>
      <c r="H42" s="1">
        <v>6</v>
      </c>
      <c r="I42" s="1">
        <f t="shared" si="3"/>
        <v>42</v>
      </c>
      <c r="J42" s="2">
        <f t="shared" si="2"/>
        <v>37</v>
      </c>
      <c r="K42" s="27"/>
    </row>
    <row r="43" spans="1:11" x14ac:dyDescent="0.2">
      <c r="A43" s="21" t="s">
        <v>23</v>
      </c>
      <c r="B43" s="21" t="str">
        <f>B42</f>
        <v>P5 425</v>
      </c>
      <c r="C43" s="32">
        <v>33209</v>
      </c>
      <c r="D43" s="7" t="s">
        <v>267</v>
      </c>
      <c r="E43" s="1">
        <v>19</v>
      </c>
      <c r="F43" s="7" t="s">
        <v>4</v>
      </c>
      <c r="G43" s="3">
        <f t="shared" si="1"/>
        <v>38</v>
      </c>
      <c r="H43" s="1">
        <v>3</v>
      </c>
      <c r="I43" s="1">
        <f t="shared" si="3"/>
        <v>41</v>
      </c>
      <c r="J43" s="2">
        <f t="shared" si="2"/>
        <v>39</v>
      </c>
      <c r="K43" s="27"/>
    </row>
    <row r="44" spans="1:11" x14ac:dyDescent="0.2">
      <c r="A44" s="21" t="s">
        <v>23</v>
      </c>
      <c r="B44" s="21" t="s">
        <v>27</v>
      </c>
      <c r="C44" s="32">
        <v>33113</v>
      </c>
      <c r="D44" s="7" t="s">
        <v>362</v>
      </c>
      <c r="E44" s="1">
        <v>19</v>
      </c>
      <c r="F44" s="7" t="s">
        <v>3</v>
      </c>
      <c r="G44" s="3">
        <f t="shared" si="1"/>
        <v>38</v>
      </c>
      <c r="H44" s="1">
        <v>3</v>
      </c>
      <c r="I44" s="1">
        <f t="shared" si="3"/>
        <v>41</v>
      </c>
      <c r="J44" s="2">
        <f t="shared" si="2"/>
        <v>39</v>
      </c>
      <c r="K44" s="27"/>
    </row>
    <row r="45" spans="1:11" x14ac:dyDescent="0.2">
      <c r="A45" s="21" t="s">
        <v>23</v>
      </c>
      <c r="B45" s="21" t="s">
        <v>28</v>
      </c>
      <c r="C45" s="32">
        <v>33136</v>
      </c>
      <c r="D45" s="7" t="s">
        <v>363</v>
      </c>
      <c r="E45" s="1">
        <v>19</v>
      </c>
      <c r="F45" s="7" t="s">
        <v>3</v>
      </c>
      <c r="G45" s="3">
        <f t="shared" si="1"/>
        <v>38</v>
      </c>
      <c r="H45" s="1">
        <v>3</v>
      </c>
      <c r="I45" s="1">
        <f t="shared" si="3"/>
        <v>41</v>
      </c>
      <c r="J45" s="2">
        <f t="shared" si="2"/>
        <v>39</v>
      </c>
      <c r="K45" s="27"/>
    </row>
    <row r="46" spans="1:11" x14ac:dyDescent="0.2">
      <c r="A46" s="21" t="s">
        <v>23</v>
      </c>
      <c r="B46" s="21" t="s">
        <v>29</v>
      </c>
      <c r="C46" s="32">
        <v>33188</v>
      </c>
      <c r="D46" s="7" t="s">
        <v>364</v>
      </c>
      <c r="E46" s="1">
        <v>19</v>
      </c>
      <c r="F46" s="7" t="s">
        <v>6</v>
      </c>
      <c r="G46" s="3">
        <f t="shared" si="1"/>
        <v>38</v>
      </c>
      <c r="H46" s="1">
        <v>3</v>
      </c>
      <c r="I46" s="1">
        <f t="shared" si="3"/>
        <v>41</v>
      </c>
      <c r="J46" s="2">
        <f t="shared" si="2"/>
        <v>39</v>
      </c>
      <c r="K46" s="27"/>
    </row>
    <row r="47" spans="1:11" x14ac:dyDescent="0.2">
      <c r="A47" s="21" t="s">
        <v>23</v>
      </c>
      <c r="B47" s="21" t="s">
        <v>26</v>
      </c>
      <c r="C47" s="32">
        <v>33056</v>
      </c>
      <c r="D47" s="7" t="s">
        <v>365</v>
      </c>
      <c r="E47" s="1">
        <v>20</v>
      </c>
      <c r="F47" s="7" t="s">
        <v>4</v>
      </c>
      <c r="G47" s="3">
        <f t="shared" si="1"/>
        <v>40</v>
      </c>
      <c r="H47" s="1">
        <v>0</v>
      </c>
      <c r="I47" s="1">
        <f t="shared" si="3"/>
        <v>40</v>
      </c>
      <c r="J47" s="2">
        <f t="shared" si="2"/>
        <v>43</v>
      </c>
      <c r="K47" s="27"/>
    </row>
    <row r="48" spans="1:11" x14ac:dyDescent="0.2">
      <c r="A48" s="21" t="s">
        <v>23</v>
      </c>
      <c r="B48" s="21" t="s">
        <v>27</v>
      </c>
      <c r="C48" s="32">
        <v>33103</v>
      </c>
      <c r="D48" s="7" t="s">
        <v>269</v>
      </c>
      <c r="E48" s="1">
        <v>20</v>
      </c>
      <c r="F48" s="7" t="s">
        <v>4</v>
      </c>
      <c r="G48" s="3">
        <f t="shared" si="1"/>
        <v>40</v>
      </c>
      <c r="H48" s="1">
        <v>0</v>
      </c>
      <c r="I48" s="1">
        <f t="shared" si="3"/>
        <v>40</v>
      </c>
      <c r="J48" s="2">
        <f t="shared" si="2"/>
        <v>43</v>
      </c>
      <c r="K48" s="27"/>
    </row>
    <row r="49" spans="1:11" x14ac:dyDescent="0.2">
      <c r="A49" s="21" t="s">
        <v>23</v>
      </c>
      <c r="B49" s="21" t="s">
        <v>27</v>
      </c>
      <c r="C49" s="32">
        <v>33084</v>
      </c>
      <c r="D49" s="7" t="s">
        <v>266</v>
      </c>
      <c r="E49" s="1">
        <v>17</v>
      </c>
      <c r="F49" s="7" t="s">
        <v>3</v>
      </c>
      <c r="G49" s="3">
        <f t="shared" si="1"/>
        <v>34</v>
      </c>
      <c r="H49" s="1">
        <v>6</v>
      </c>
      <c r="I49" s="1">
        <f t="shared" si="3"/>
        <v>40</v>
      </c>
      <c r="J49" s="2">
        <f t="shared" si="2"/>
        <v>43</v>
      </c>
      <c r="K49" s="27"/>
    </row>
    <row r="50" spans="1:11" x14ac:dyDescent="0.2">
      <c r="A50" s="21" t="s">
        <v>23</v>
      </c>
      <c r="B50" s="21" t="s">
        <v>29</v>
      </c>
      <c r="C50" s="32">
        <v>33189</v>
      </c>
      <c r="D50" s="7" t="s">
        <v>366</v>
      </c>
      <c r="E50" s="1">
        <v>18</v>
      </c>
      <c r="F50" s="7" t="s">
        <v>6</v>
      </c>
      <c r="G50" s="3">
        <f t="shared" si="1"/>
        <v>36</v>
      </c>
      <c r="H50" s="1">
        <v>3</v>
      </c>
      <c r="I50" s="1">
        <f t="shared" si="3"/>
        <v>39</v>
      </c>
      <c r="J50" s="2">
        <f t="shared" si="2"/>
        <v>46</v>
      </c>
      <c r="K50" s="27"/>
    </row>
    <row r="51" spans="1:11" x14ac:dyDescent="0.2">
      <c r="A51" s="21" t="s">
        <v>23</v>
      </c>
      <c r="B51" s="21" t="s">
        <v>29</v>
      </c>
      <c r="C51" s="32">
        <v>33177</v>
      </c>
      <c r="D51" s="7" t="s">
        <v>311</v>
      </c>
      <c r="E51" s="1">
        <v>19</v>
      </c>
      <c r="F51" s="7" t="s">
        <v>4</v>
      </c>
      <c r="G51" s="3">
        <f t="shared" si="1"/>
        <v>38</v>
      </c>
      <c r="H51" s="1">
        <v>0</v>
      </c>
      <c r="I51" s="1">
        <f t="shared" si="3"/>
        <v>38</v>
      </c>
      <c r="J51" s="2">
        <f t="shared" si="2"/>
        <v>47</v>
      </c>
      <c r="K51" s="27"/>
    </row>
    <row r="52" spans="1:11" x14ac:dyDescent="0.2">
      <c r="A52" s="21" t="s">
        <v>23</v>
      </c>
      <c r="B52" s="21" t="s">
        <v>24</v>
      </c>
      <c r="C52" s="32">
        <v>33005</v>
      </c>
      <c r="D52" s="7" t="s">
        <v>367</v>
      </c>
      <c r="E52" s="1">
        <v>17</v>
      </c>
      <c r="F52" s="7" t="s">
        <v>4</v>
      </c>
      <c r="G52" s="3">
        <f t="shared" si="1"/>
        <v>34</v>
      </c>
      <c r="H52" s="1">
        <v>3</v>
      </c>
      <c r="I52" s="1">
        <f t="shared" si="3"/>
        <v>37</v>
      </c>
      <c r="J52" s="2">
        <f t="shared" si="2"/>
        <v>48</v>
      </c>
      <c r="K52" s="27"/>
    </row>
    <row r="53" spans="1:11" x14ac:dyDescent="0.2">
      <c r="A53" s="21" t="s">
        <v>23</v>
      </c>
      <c r="B53" s="21" t="s">
        <v>26</v>
      </c>
      <c r="C53" s="32">
        <v>33065</v>
      </c>
      <c r="D53" s="7" t="s">
        <v>312</v>
      </c>
      <c r="E53" s="1">
        <v>17</v>
      </c>
      <c r="F53" s="7" t="s">
        <v>4</v>
      </c>
      <c r="G53" s="3">
        <f t="shared" si="1"/>
        <v>34</v>
      </c>
      <c r="H53" s="1">
        <v>3</v>
      </c>
      <c r="I53" s="1">
        <f t="shared" si="3"/>
        <v>37</v>
      </c>
      <c r="J53" s="2">
        <f t="shared" si="2"/>
        <v>48</v>
      </c>
      <c r="K53" s="27"/>
    </row>
    <row r="54" spans="1:11" x14ac:dyDescent="0.2">
      <c r="A54" s="21" t="s">
        <v>23</v>
      </c>
      <c r="B54" s="21" t="s">
        <v>29</v>
      </c>
      <c r="C54" s="32">
        <v>33176</v>
      </c>
      <c r="D54" s="7" t="s">
        <v>368</v>
      </c>
      <c r="E54" s="1">
        <v>17</v>
      </c>
      <c r="F54" s="7" t="s">
        <v>4</v>
      </c>
      <c r="G54" s="3">
        <f t="shared" si="1"/>
        <v>34</v>
      </c>
      <c r="H54" s="1">
        <v>3</v>
      </c>
      <c r="I54" s="1">
        <f t="shared" si="3"/>
        <v>37</v>
      </c>
      <c r="J54" s="2">
        <f t="shared" si="2"/>
        <v>48</v>
      </c>
      <c r="K54" s="27"/>
    </row>
    <row r="55" spans="1:11" x14ac:dyDescent="0.2">
      <c r="A55" s="21" t="s">
        <v>23</v>
      </c>
      <c r="B55" s="21" t="s">
        <v>27</v>
      </c>
      <c r="C55" s="32">
        <v>33088</v>
      </c>
      <c r="D55" s="7" t="s">
        <v>313</v>
      </c>
      <c r="E55" s="1">
        <v>18</v>
      </c>
      <c r="F55" s="7" t="s">
        <v>4</v>
      </c>
      <c r="G55" s="3">
        <f t="shared" si="1"/>
        <v>36</v>
      </c>
      <c r="H55" s="1">
        <v>0</v>
      </c>
      <c r="I55" s="1">
        <f t="shared" si="3"/>
        <v>36</v>
      </c>
      <c r="J55" s="2">
        <f t="shared" si="2"/>
        <v>51</v>
      </c>
      <c r="K55" s="27"/>
    </row>
    <row r="56" spans="1:11" x14ac:dyDescent="0.2">
      <c r="A56" s="21" t="s">
        <v>23</v>
      </c>
      <c r="B56" s="21" t="s">
        <v>24</v>
      </c>
      <c r="C56" s="32">
        <v>33034</v>
      </c>
      <c r="D56" s="7" t="s">
        <v>369</v>
      </c>
      <c r="E56" s="1">
        <v>18</v>
      </c>
      <c r="F56" s="7" t="s">
        <v>3</v>
      </c>
      <c r="G56" s="3">
        <f t="shared" si="1"/>
        <v>36</v>
      </c>
      <c r="H56" s="1">
        <v>0</v>
      </c>
      <c r="I56" s="1">
        <f t="shared" si="3"/>
        <v>36</v>
      </c>
      <c r="J56" s="2">
        <f t="shared" si="2"/>
        <v>51</v>
      </c>
      <c r="K56" s="27"/>
    </row>
    <row r="57" spans="1:11" x14ac:dyDescent="0.2">
      <c r="A57" s="21" t="s">
        <v>23</v>
      </c>
      <c r="B57" s="21" t="s">
        <v>26</v>
      </c>
      <c r="C57" s="32">
        <v>33060</v>
      </c>
      <c r="D57" s="7" t="s">
        <v>370</v>
      </c>
      <c r="E57" s="1">
        <v>18</v>
      </c>
      <c r="F57" s="7" t="s">
        <v>4</v>
      </c>
      <c r="G57" s="3">
        <f t="shared" si="1"/>
        <v>36</v>
      </c>
      <c r="H57" s="1">
        <v>0</v>
      </c>
      <c r="I57" s="1">
        <f t="shared" si="3"/>
        <v>36</v>
      </c>
      <c r="J57" s="2">
        <f t="shared" si="2"/>
        <v>51</v>
      </c>
      <c r="K57" s="27"/>
    </row>
    <row r="58" spans="1:11" x14ac:dyDescent="0.2">
      <c r="A58" s="21" t="s">
        <v>23</v>
      </c>
      <c r="B58" s="21" t="s">
        <v>29</v>
      </c>
      <c r="C58" s="32">
        <v>33198</v>
      </c>
      <c r="D58" s="7" t="s">
        <v>314</v>
      </c>
      <c r="E58" s="1">
        <v>16</v>
      </c>
      <c r="F58" s="7" t="s">
        <v>37</v>
      </c>
      <c r="G58" s="3">
        <f t="shared" si="1"/>
        <v>32</v>
      </c>
      <c r="H58" s="1">
        <v>3</v>
      </c>
      <c r="I58" s="1">
        <f t="shared" si="3"/>
        <v>35</v>
      </c>
      <c r="J58" s="2">
        <f t="shared" si="2"/>
        <v>54</v>
      </c>
      <c r="K58" s="27"/>
    </row>
    <row r="59" spans="1:11" x14ac:dyDescent="0.2">
      <c r="A59" s="21" t="s">
        <v>23</v>
      </c>
      <c r="B59" s="21" t="s">
        <v>24</v>
      </c>
      <c r="C59" s="32">
        <v>33032</v>
      </c>
      <c r="D59" s="7" t="s">
        <v>371</v>
      </c>
      <c r="E59" s="1">
        <v>16</v>
      </c>
      <c r="F59" s="7" t="s">
        <v>5</v>
      </c>
      <c r="G59" s="3">
        <f t="shared" si="1"/>
        <v>32</v>
      </c>
      <c r="H59" s="1">
        <v>3</v>
      </c>
      <c r="I59" s="1">
        <f t="shared" si="3"/>
        <v>35</v>
      </c>
      <c r="J59" s="2">
        <f t="shared" si="2"/>
        <v>54</v>
      </c>
      <c r="K59" s="27"/>
    </row>
    <row r="60" spans="1:11" x14ac:dyDescent="0.2">
      <c r="A60" s="21" t="s">
        <v>23</v>
      </c>
      <c r="B60" s="21" t="str">
        <f>B59</f>
        <v>P5 422</v>
      </c>
      <c r="C60" s="32">
        <v>33212</v>
      </c>
      <c r="D60" s="7" t="s">
        <v>372</v>
      </c>
      <c r="E60" s="1">
        <v>17</v>
      </c>
      <c r="F60" s="7" t="s">
        <v>101</v>
      </c>
      <c r="G60" s="3">
        <f t="shared" si="1"/>
        <v>34</v>
      </c>
      <c r="H60" s="1">
        <v>0</v>
      </c>
      <c r="I60" s="1">
        <f t="shared" si="3"/>
        <v>34</v>
      </c>
      <c r="J60" s="2">
        <f t="shared" si="2"/>
        <v>56</v>
      </c>
      <c r="K60" s="27"/>
    </row>
    <row r="61" spans="1:11" x14ac:dyDescent="0.2">
      <c r="A61" s="21" t="s">
        <v>23</v>
      </c>
      <c r="B61" s="21" t="s">
        <v>24</v>
      </c>
      <c r="C61" s="32">
        <v>33013</v>
      </c>
      <c r="D61" s="7" t="s">
        <v>373</v>
      </c>
      <c r="E61" s="1">
        <v>14</v>
      </c>
      <c r="F61" s="7" t="s">
        <v>4</v>
      </c>
      <c r="G61" s="3">
        <f t="shared" si="1"/>
        <v>28</v>
      </c>
      <c r="H61" s="1">
        <v>6</v>
      </c>
      <c r="I61" s="1">
        <f t="shared" si="3"/>
        <v>34</v>
      </c>
      <c r="J61" s="2">
        <f t="shared" si="2"/>
        <v>56</v>
      </c>
      <c r="K61" s="27"/>
    </row>
    <row r="62" spans="1:11" x14ac:dyDescent="0.2">
      <c r="A62" s="21" t="s">
        <v>23</v>
      </c>
      <c r="B62" s="21" t="s">
        <v>28</v>
      </c>
      <c r="C62" s="32">
        <v>33141</v>
      </c>
      <c r="D62" s="7" t="s">
        <v>374</v>
      </c>
      <c r="E62" s="1">
        <v>17</v>
      </c>
      <c r="F62" s="7" t="s">
        <v>4</v>
      </c>
      <c r="G62" s="3">
        <f t="shared" si="1"/>
        <v>34</v>
      </c>
      <c r="H62" s="1">
        <v>0</v>
      </c>
      <c r="I62" s="1">
        <f t="shared" si="3"/>
        <v>34</v>
      </c>
      <c r="J62" s="2">
        <f t="shared" si="2"/>
        <v>56</v>
      </c>
      <c r="K62" s="27"/>
    </row>
    <row r="63" spans="1:11" x14ac:dyDescent="0.2">
      <c r="A63" s="21" t="s">
        <v>23</v>
      </c>
      <c r="B63" s="21" t="s">
        <v>24</v>
      </c>
      <c r="C63" s="32">
        <v>33007</v>
      </c>
      <c r="D63" s="7" t="s">
        <v>315</v>
      </c>
      <c r="E63" s="1">
        <v>15</v>
      </c>
      <c r="F63" s="7" t="s">
        <v>9</v>
      </c>
      <c r="G63" s="3">
        <f t="shared" si="1"/>
        <v>30</v>
      </c>
      <c r="H63" s="1">
        <v>3</v>
      </c>
      <c r="I63" s="1">
        <f t="shared" si="3"/>
        <v>33</v>
      </c>
      <c r="J63" s="2">
        <f t="shared" si="2"/>
        <v>59</v>
      </c>
      <c r="K63" s="27"/>
    </row>
    <row r="64" spans="1:11" x14ac:dyDescent="0.2">
      <c r="A64" s="21" t="s">
        <v>23</v>
      </c>
      <c r="B64" s="21" t="s">
        <v>24</v>
      </c>
      <c r="C64" s="32">
        <v>33018</v>
      </c>
      <c r="D64" s="7" t="s">
        <v>316</v>
      </c>
      <c r="E64" s="1">
        <v>15</v>
      </c>
      <c r="F64" s="7" t="s">
        <v>4</v>
      </c>
      <c r="G64" s="3">
        <f t="shared" si="1"/>
        <v>30</v>
      </c>
      <c r="H64" s="1">
        <v>3</v>
      </c>
      <c r="I64" s="1">
        <f t="shared" si="3"/>
        <v>33</v>
      </c>
      <c r="J64" s="2">
        <f t="shared" si="2"/>
        <v>59</v>
      </c>
      <c r="K64" s="27"/>
    </row>
    <row r="65" spans="1:11" x14ac:dyDescent="0.2">
      <c r="A65" s="21" t="s">
        <v>23</v>
      </c>
      <c r="B65" s="21" t="s">
        <v>26</v>
      </c>
      <c r="C65" s="32">
        <v>33041</v>
      </c>
      <c r="D65" s="7" t="s">
        <v>375</v>
      </c>
      <c r="E65" s="1">
        <v>15</v>
      </c>
      <c r="F65" s="7" t="s">
        <v>4</v>
      </c>
      <c r="G65" s="3">
        <f t="shared" si="1"/>
        <v>30</v>
      </c>
      <c r="H65" s="1">
        <v>3</v>
      </c>
      <c r="I65" s="1">
        <f t="shared" si="3"/>
        <v>33</v>
      </c>
      <c r="J65" s="2">
        <f t="shared" si="2"/>
        <v>59</v>
      </c>
      <c r="K65" s="27"/>
    </row>
    <row r="66" spans="1:11" x14ac:dyDescent="0.2">
      <c r="A66" s="21" t="s">
        <v>23</v>
      </c>
      <c r="B66" s="21" t="s">
        <v>28</v>
      </c>
      <c r="C66" s="32">
        <v>33132</v>
      </c>
      <c r="D66" s="7" t="s">
        <v>317</v>
      </c>
      <c r="E66" s="1">
        <v>15</v>
      </c>
      <c r="F66" s="7" t="s">
        <v>4</v>
      </c>
      <c r="G66" s="3">
        <f t="shared" si="1"/>
        <v>30</v>
      </c>
      <c r="H66" s="1">
        <v>3</v>
      </c>
      <c r="I66" s="1">
        <f t="shared" si="3"/>
        <v>33</v>
      </c>
      <c r="J66" s="2">
        <f t="shared" si="2"/>
        <v>59</v>
      </c>
      <c r="K66" s="27"/>
    </row>
    <row r="67" spans="1:11" x14ac:dyDescent="0.2">
      <c r="A67" s="21" t="s">
        <v>23</v>
      </c>
      <c r="B67" s="21" t="str">
        <f>B66</f>
        <v>P5 425</v>
      </c>
      <c r="C67" s="32">
        <v>33207</v>
      </c>
      <c r="D67" s="7" t="s">
        <v>376</v>
      </c>
      <c r="E67" s="1">
        <v>15</v>
      </c>
      <c r="F67" s="7" t="s">
        <v>4</v>
      </c>
      <c r="G67" s="3">
        <f t="shared" si="1"/>
        <v>30</v>
      </c>
      <c r="H67" s="1">
        <v>3</v>
      </c>
      <c r="I67" s="1">
        <f t="shared" si="3"/>
        <v>33</v>
      </c>
      <c r="J67" s="2">
        <f t="shared" si="2"/>
        <v>59</v>
      </c>
      <c r="K67" s="27"/>
    </row>
    <row r="68" spans="1:11" x14ac:dyDescent="0.2">
      <c r="A68" s="21" t="s">
        <v>23</v>
      </c>
      <c r="B68" s="21" t="s">
        <v>28</v>
      </c>
      <c r="C68" s="32">
        <v>33128</v>
      </c>
      <c r="D68" s="7" t="s">
        <v>377</v>
      </c>
      <c r="E68" s="1">
        <v>15</v>
      </c>
      <c r="F68" s="7" t="s">
        <v>3</v>
      </c>
      <c r="G68" s="3">
        <f t="shared" si="1"/>
        <v>30</v>
      </c>
      <c r="H68" s="1">
        <v>3</v>
      </c>
      <c r="I68" s="1">
        <f t="shared" si="3"/>
        <v>33</v>
      </c>
      <c r="J68" s="2">
        <f t="shared" si="2"/>
        <v>59</v>
      </c>
      <c r="K68" s="27"/>
    </row>
    <row r="69" spans="1:11" x14ac:dyDescent="0.2">
      <c r="A69" s="21" t="s">
        <v>23</v>
      </c>
      <c r="B69" s="21" t="s">
        <v>28</v>
      </c>
      <c r="C69" s="32">
        <v>33143</v>
      </c>
      <c r="D69" s="7" t="s">
        <v>378</v>
      </c>
      <c r="E69" s="1">
        <v>15</v>
      </c>
      <c r="F69" s="7" t="s">
        <v>4</v>
      </c>
      <c r="G69" s="3">
        <f t="shared" si="1"/>
        <v>30</v>
      </c>
      <c r="H69" s="1">
        <v>3</v>
      </c>
      <c r="I69" s="1">
        <f t="shared" ref="I69:I100" si="4">E69*2+H69</f>
        <v>33</v>
      </c>
      <c r="J69" s="2">
        <f t="shared" si="2"/>
        <v>59</v>
      </c>
      <c r="K69" s="27"/>
    </row>
    <row r="70" spans="1:11" x14ac:dyDescent="0.2">
      <c r="A70" s="21" t="s">
        <v>23</v>
      </c>
      <c r="B70" s="21" t="s">
        <v>28</v>
      </c>
      <c r="C70" s="32">
        <v>33157</v>
      </c>
      <c r="D70" s="7" t="s">
        <v>379</v>
      </c>
      <c r="E70" s="1">
        <v>13</v>
      </c>
      <c r="F70" s="7" t="s">
        <v>4</v>
      </c>
      <c r="G70" s="3">
        <f t="shared" ref="G70:G133" si="5">E70*2</f>
        <v>26</v>
      </c>
      <c r="H70" s="1">
        <v>6</v>
      </c>
      <c r="I70" s="1">
        <f t="shared" si="4"/>
        <v>32</v>
      </c>
      <c r="J70" s="2">
        <f t="shared" ref="J70:J133" si="6">RANK(I70,I$5:I$150)</f>
        <v>66</v>
      </c>
      <c r="K70" s="27"/>
    </row>
    <row r="71" spans="1:11" x14ac:dyDescent="0.2">
      <c r="A71" s="21" t="s">
        <v>23</v>
      </c>
      <c r="B71" s="21" t="s">
        <v>24</v>
      </c>
      <c r="C71" s="32">
        <v>33014</v>
      </c>
      <c r="D71" s="7" t="s">
        <v>380</v>
      </c>
      <c r="E71" s="1">
        <v>16</v>
      </c>
      <c r="F71" s="7" t="s">
        <v>4</v>
      </c>
      <c r="G71" s="3">
        <f t="shared" si="5"/>
        <v>32</v>
      </c>
      <c r="H71" s="1">
        <v>0</v>
      </c>
      <c r="I71" s="1">
        <f t="shared" si="4"/>
        <v>32</v>
      </c>
      <c r="J71" s="2">
        <f t="shared" si="6"/>
        <v>66</v>
      </c>
      <c r="K71" s="27"/>
    </row>
    <row r="72" spans="1:11" x14ac:dyDescent="0.2">
      <c r="A72" s="21" t="s">
        <v>23</v>
      </c>
      <c r="B72" s="21" t="s">
        <v>24</v>
      </c>
      <c r="C72" s="32">
        <v>33022</v>
      </c>
      <c r="D72" s="7" t="s">
        <v>318</v>
      </c>
      <c r="E72" s="1">
        <v>16</v>
      </c>
      <c r="F72" s="7" t="s">
        <v>4</v>
      </c>
      <c r="G72" s="3">
        <f t="shared" si="5"/>
        <v>32</v>
      </c>
      <c r="H72" s="1">
        <v>0</v>
      </c>
      <c r="I72" s="1">
        <f t="shared" si="4"/>
        <v>32</v>
      </c>
      <c r="J72" s="2">
        <f t="shared" si="6"/>
        <v>66</v>
      </c>
      <c r="K72" s="27"/>
    </row>
    <row r="73" spans="1:11" x14ac:dyDescent="0.2">
      <c r="A73" s="21" t="s">
        <v>23</v>
      </c>
      <c r="B73" s="21" t="s">
        <v>28</v>
      </c>
      <c r="C73" s="32">
        <v>33150</v>
      </c>
      <c r="D73" s="7" t="s">
        <v>381</v>
      </c>
      <c r="E73" s="1">
        <v>16</v>
      </c>
      <c r="F73" s="7" t="s">
        <v>4</v>
      </c>
      <c r="G73" s="3">
        <f t="shared" si="5"/>
        <v>32</v>
      </c>
      <c r="H73" s="1">
        <v>0</v>
      </c>
      <c r="I73" s="1">
        <f t="shared" si="4"/>
        <v>32</v>
      </c>
      <c r="J73" s="2">
        <f t="shared" si="6"/>
        <v>66</v>
      </c>
      <c r="K73" s="27"/>
    </row>
    <row r="74" spans="1:11" x14ac:dyDescent="0.2">
      <c r="A74" s="21" t="s">
        <v>23</v>
      </c>
      <c r="B74" s="21" t="str">
        <f>B73</f>
        <v>P5 425</v>
      </c>
      <c r="C74" s="32">
        <v>33206</v>
      </c>
      <c r="D74" s="7" t="s">
        <v>382</v>
      </c>
      <c r="E74" s="1">
        <v>16</v>
      </c>
      <c r="F74" s="7" t="s">
        <v>4</v>
      </c>
      <c r="G74" s="3">
        <f t="shared" si="5"/>
        <v>32</v>
      </c>
      <c r="H74" s="1">
        <v>0</v>
      </c>
      <c r="I74" s="1">
        <f t="shared" si="4"/>
        <v>32</v>
      </c>
      <c r="J74" s="2">
        <f t="shared" si="6"/>
        <v>66</v>
      </c>
      <c r="K74" s="27"/>
    </row>
    <row r="75" spans="1:11" x14ac:dyDescent="0.2">
      <c r="A75" s="21" t="s">
        <v>23</v>
      </c>
      <c r="B75" s="21" t="s">
        <v>28</v>
      </c>
      <c r="C75" s="32">
        <v>33122</v>
      </c>
      <c r="D75" s="7" t="s">
        <v>383</v>
      </c>
      <c r="E75" s="1">
        <v>16</v>
      </c>
      <c r="F75" s="7" t="s">
        <v>4</v>
      </c>
      <c r="G75" s="3">
        <f t="shared" si="5"/>
        <v>32</v>
      </c>
      <c r="H75" s="1">
        <v>0</v>
      </c>
      <c r="I75" s="1">
        <f t="shared" si="4"/>
        <v>32</v>
      </c>
      <c r="J75" s="2">
        <f t="shared" si="6"/>
        <v>66</v>
      </c>
      <c r="K75" s="27"/>
    </row>
    <row r="76" spans="1:11" x14ac:dyDescent="0.2">
      <c r="A76" s="21" t="s">
        <v>23</v>
      </c>
      <c r="B76" s="21" t="s">
        <v>28</v>
      </c>
      <c r="C76" s="32">
        <v>33131</v>
      </c>
      <c r="D76" s="7" t="s">
        <v>384</v>
      </c>
      <c r="E76" s="1">
        <v>16</v>
      </c>
      <c r="F76" s="7" t="s">
        <v>4</v>
      </c>
      <c r="G76" s="3">
        <f t="shared" si="5"/>
        <v>32</v>
      </c>
      <c r="H76" s="1">
        <v>0</v>
      </c>
      <c r="I76" s="1">
        <f t="shared" si="4"/>
        <v>32</v>
      </c>
      <c r="J76" s="2">
        <f t="shared" si="6"/>
        <v>66</v>
      </c>
      <c r="K76" s="27"/>
    </row>
    <row r="77" spans="1:11" x14ac:dyDescent="0.2">
      <c r="A77" s="21" t="s">
        <v>23</v>
      </c>
      <c r="B77" s="21" t="s">
        <v>29</v>
      </c>
      <c r="C77" s="32">
        <v>33190</v>
      </c>
      <c r="D77" s="7" t="s">
        <v>385</v>
      </c>
      <c r="E77" s="1">
        <v>16</v>
      </c>
      <c r="F77" s="7" t="s">
        <v>6</v>
      </c>
      <c r="G77" s="3">
        <f t="shared" si="5"/>
        <v>32</v>
      </c>
      <c r="H77" s="1">
        <v>0</v>
      </c>
      <c r="I77" s="1">
        <f t="shared" si="4"/>
        <v>32</v>
      </c>
      <c r="J77" s="2">
        <f t="shared" si="6"/>
        <v>66</v>
      </c>
      <c r="K77" s="27"/>
    </row>
    <row r="78" spans="1:11" x14ac:dyDescent="0.2">
      <c r="A78" s="21" t="s">
        <v>23</v>
      </c>
      <c r="B78" s="21" t="s">
        <v>24</v>
      </c>
      <c r="C78" s="32">
        <v>33002</v>
      </c>
      <c r="D78" s="7" t="s">
        <v>386</v>
      </c>
      <c r="E78" s="1">
        <v>14</v>
      </c>
      <c r="F78" s="7" t="s">
        <v>11</v>
      </c>
      <c r="G78" s="3">
        <f t="shared" si="5"/>
        <v>28</v>
      </c>
      <c r="H78" s="1">
        <v>3</v>
      </c>
      <c r="I78" s="1">
        <f t="shared" si="4"/>
        <v>31</v>
      </c>
      <c r="J78" s="2">
        <f t="shared" si="6"/>
        <v>74</v>
      </c>
      <c r="K78" s="27"/>
    </row>
    <row r="79" spans="1:11" x14ac:dyDescent="0.2">
      <c r="A79" s="21" t="s">
        <v>23</v>
      </c>
      <c r="B79" s="21" t="s">
        <v>26</v>
      </c>
      <c r="C79" s="32">
        <v>33074</v>
      </c>
      <c r="D79" s="7" t="s">
        <v>387</v>
      </c>
      <c r="E79" s="1">
        <v>14</v>
      </c>
      <c r="F79" s="7" t="s">
        <v>4</v>
      </c>
      <c r="G79" s="3">
        <f t="shared" si="5"/>
        <v>28</v>
      </c>
      <c r="H79" s="1">
        <v>3</v>
      </c>
      <c r="I79" s="1">
        <f t="shared" si="4"/>
        <v>31</v>
      </c>
      <c r="J79" s="2">
        <f t="shared" si="6"/>
        <v>74</v>
      </c>
      <c r="K79" s="27"/>
    </row>
    <row r="80" spans="1:11" x14ac:dyDescent="0.2">
      <c r="A80" s="21" t="s">
        <v>23</v>
      </c>
      <c r="B80" s="21" t="s">
        <v>28</v>
      </c>
      <c r="C80" s="32">
        <v>33127</v>
      </c>
      <c r="D80" s="7" t="s">
        <v>319</v>
      </c>
      <c r="E80" s="1">
        <v>15</v>
      </c>
      <c r="F80" s="7" t="s">
        <v>11</v>
      </c>
      <c r="G80" s="3">
        <f t="shared" si="5"/>
        <v>30</v>
      </c>
      <c r="H80" s="1">
        <v>0</v>
      </c>
      <c r="I80" s="1">
        <f t="shared" si="4"/>
        <v>30</v>
      </c>
      <c r="J80" s="2">
        <f t="shared" si="6"/>
        <v>76</v>
      </c>
      <c r="K80" s="27"/>
    </row>
    <row r="81" spans="1:11" x14ac:dyDescent="0.2">
      <c r="A81" s="21" t="s">
        <v>23</v>
      </c>
      <c r="B81" s="21" t="s">
        <v>29</v>
      </c>
      <c r="C81" s="32">
        <v>33172</v>
      </c>
      <c r="D81" s="7" t="s">
        <v>388</v>
      </c>
      <c r="E81" s="1">
        <v>15</v>
      </c>
      <c r="F81" s="7" t="s">
        <v>3</v>
      </c>
      <c r="G81" s="3">
        <f t="shared" si="5"/>
        <v>30</v>
      </c>
      <c r="H81" s="1">
        <v>0</v>
      </c>
      <c r="I81" s="1">
        <f t="shared" si="4"/>
        <v>30</v>
      </c>
      <c r="J81" s="2">
        <f t="shared" si="6"/>
        <v>76</v>
      </c>
      <c r="K81" s="27"/>
    </row>
    <row r="82" spans="1:11" x14ac:dyDescent="0.2">
      <c r="A82" s="21" t="s">
        <v>23</v>
      </c>
      <c r="B82" s="21" t="s">
        <v>27</v>
      </c>
      <c r="C82" s="32">
        <v>33097</v>
      </c>
      <c r="D82" s="7" t="s">
        <v>389</v>
      </c>
      <c r="E82" s="1">
        <v>13</v>
      </c>
      <c r="F82" s="7" t="s">
        <v>4</v>
      </c>
      <c r="G82" s="3">
        <f t="shared" si="5"/>
        <v>26</v>
      </c>
      <c r="H82" s="1">
        <v>3</v>
      </c>
      <c r="I82" s="1">
        <f t="shared" si="4"/>
        <v>29</v>
      </c>
      <c r="J82" s="2">
        <f t="shared" si="6"/>
        <v>78</v>
      </c>
      <c r="K82" s="27"/>
    </row>
    <row r="83" spans="1:11" x14ac:dyDescent="0.2">
      <c r="A83" s="21" t="s">
        <v>23</v>
      </c>
      <c r="B83" s="21" t="s">
        <v>24</v>
      </c>
      <c r="C83" s="32">
        <v>33031</v>
      </c>
      <c r="D83" s="7" t="s">
        <v>390</v>
      </c>
      <c r="E83" s="1">
        <v>13</v>
      </c>
      <c r="F83" s="7" t="s">
        <v>4</v>
      </c>
      <c r="G83" s="3">
        <f t="shared" si="5"/>
        <v>26</v>
      </c>
      <c r="H83" s="1">
        <v>3</v>
      </c>
      <c r="I83" s="1">
        <f t="shared" si="4"/>
        <v>29</v>
      </c>
      <c r="J83" s="2">
        <f t="shared" si="6"/>
        <v>78</v>
      </c>
      <c r="K83" s="27"/>
    </row>
    <row r="84" spans="1:11" x14ac:dyDescent="0.2">
      <c r="A84" s="21" t="s">
        <v>23</v>
      </c>
      <c r="B84" s="21" t="s">
        <v>27</v>
      </c>
      <c r="C84" s="32">
        <v>33106</v>
      </c>
      <c r="D84" s="7" t="s">
        <v>391</v>
      </c>
      <c r="E84" s="1">
        <v>14</v>
      </c>
      <c r="F84" s="7" t="s">
        <v>5</v>
      </c>
      <c r="G84" s="3">
        <f t="shared" si="5"/>
        <v>28</v>
      </c>
      <c r="H84" s="1">
        <v>0</v>
      </c>
      <c r="I84" s="1">
        <f t="shared" si="4"/>
        <v>28</v>
      </c>
      <c r="J84" s="2">
        <f t="shared" si="6"/>
        <v>80</v>
      </c>
      <c r="K84" s="27"/>
    </row>
    <row r="85" spans="1:11" x14ac:dyDescent="0.2">
      <c r="A85" s="21" t="s">
        <v>23</v>
      </c>
      <c r="B85" s="21" t="s">
        <v>29</v>
      </c>
      <c r="C85" s="32">
        <v>33169</v>
      </c>
      <c r="D85" s="7" t="s">
        <v>392</v>
      </c>
      <c r="E85" s="1">
        <v>14</v>
      </c>
      <c r="F85" s="7" t="s">
        <v>5</v>
      </c>
      <c r="G85" s="3">
        <f t="shared" si="5"/>
        <v>28</v>
      </c>
      <c r="H85" s="1">
        <v>0</v>
      </c>
      <c r="I85" s="1">
        <f t="shared" si="4"/>
        <v>28</v>
      </c>
      <c r="J85" s="2">
        <f t="shared" si="6"/>
        <v>80</v>
      </c>
      <c r="K85" s="27"/>
    </row>
    <row r="86" spans="1:11" x14ac:dyDescent="0.2">
      <c r="A86" s="21" t="s">
        <v>23</v>
      </c>
      <c r="B86" s="21" t="s">
        <v>24</v>
      </c>
      <c r="C86" s="32">
        <v>33038</v>
      </c>
      <c r="D86" s="7" t="s">
        <v>320</v>
      </c>
      <c r="E86" s="1">
        <v>14</v>
      </c>
      <c r="F86" s="7" t="s">
        <v>4</v>
      </c>
      <c r="G86" s="3">
        <f t="shared" si="5"/>
        <v>28</v>
      </c>
      <c r="H86" s="1">
        <v>0</v>
      </c>
      <c r="I86" s="1">
        <f t="shared" si="4"/>
        <v>28</v>
      </c>
      <c r="J86" s="2">
        <f t="shared" si="6"/>
        <v>80</v>
      </c>
      <c r="K86" s="27"/>
    </row>
    <row r="87" spans="1:11" x14ac:dyDescent="0.2">
      <c r="A87" s="21" t="s">
        <v>23</v>
      </c>
      <c r="B87" s="21" t="s">
        <v>26</v>
      </c>
      <c r="C87" s="32">
        <v>33054</v>
      </c>
      <c r="D87" s="7" t="s">
        <v>321</v>
      </c>
      <c r="E87" s="1">
        <v>14</v>
      </c>
      <c r="F87" s="7" t="s">
        <v>4</v>
      </c>
      <c r="G87" s="3">
        <f t="shared" si="5"/>
        <v>28</v>
      </c>
      <c r="H87" s="1">
        <v>0</v>
      </c>
      <c r="I87" s="1">
        <f t="shared" si="4"/>
        <v>28</v>
      </c>
      <c r="J87" s="2">
        <f t="shared" si="6"/>
        <v>80</v>
      </c>
      <c r="K87" s="27"/>
    </row>
    <row r="88" spans="1:11" x14ac:dyDescent="0.2">
      <c r="A88" s="21" t="s">
        <v>23</v>
      </c>
      <c r="B88" s="21" t="s">
        <v>27</v>
      </c>
      <c r="C88" s="32">
        <v>33086</v>
      </c>
      <c r="D88" s="7" t="s">
        <v>322</v>
      </c>
      <c r="E88" s="1">
        <v>14</v>
      </c>
      <c r="F88" s="7" t="s">
        <v>4</v>
      </c>
      <c r="G88" s="3">
        <f t="shared" si="5"/>
        <v>28</v>
      </c>
      <c r="H88" s="1">
        <v>0</v>
      </c>
      <c r="I88" s="1">
        <f t="shared" si="4"/>
        <v>28</v>
      </c>
      <c r="J88" s="2">
        <f t="shared" si="6"/>
        <v>80</v>
      </c>
      <c r="K88" s="27"/>
    </row>
    <row r="89" spans="1:11" x14ac:dyDescent="0.2">
      <c r="A89" s="21" t="s">
        <v>23</v>
      </c>
      <c r="B89" s="21" t="s">
        <v>27</v>
      </c>
      <c r="C89" s="32">
        <v>33116</v>
      </c>
      <c r="D89" s="7" t="s">
        <v>323</v>
      </c>
      <c r="E89" s="1">
        <v>14</v>
      </c>
      <c r="F89" s="7" t="s">
        <v>4</v>
      </c>
      <c r="G89" s="3">
        <f t="shared" si="5"/>
        <v>28</v>
      </c>
      <c r="H89" s="1">
        <v>0</v>
      </c>
      <c r="I89" s="1">
        <f t="shared" si="4"/>
        <v>28</v>
      </c>
      <c r="J89" s="2">
        <f t="shared" si="6"/>
        <v>80</v>
      </c>
      <c r="K89" s="27"/>
    </row>
    <row r="90" spans="1:11" x14ac:dyDescent="0.2">
      <c r="A90" s="21" t="s">
        <v>23</v>
      </c>
      <c r="B90" s="21" t="s">
        <v>24</v>
      </c>
      <c r="C90" s="32">
        <v>33037</v>
      </c>
      <c r="D90" s="7" t="s">
        <v>393</v>
      </c>
      <c r="E90" s="1">
        <v>14</v>
      </c>
      <c r="F90" s="7" t="s">
        <v>4</v>
      </c>
      <c r="G90" s="3">
        <f t="shared" si="5"/>
        <v>28</v>
      </c>
      <c r="H90" s="1">
        <v>0</v>
      </c>
      <c r="I90" s="1">
        <f t="shared" si="4"/>
        <v>28</v>
      </c>
      <c r="J90" s="2">
        <f t="shared" si="6"/>
        <v>80</v>
      </c>
      <c r="K90" s="27"/>
    </row>
    <row r="91" spans="1:11" x14ac:dyDescent="0.2">
      <c r="A91" s="21" t="s">
        <v>23</v>
      </c>
      <c r="B91" s="21" t="s">
        <v>28</v>
      </c>
      <c r="C91" s="32">
        <v>33121</v>
      </c>
      <c r="D91" s="7" t="s">
        <v>394</v>
      </c>
      <c r="E91" s="1">
        <v>14</v>
      </c>
      <c r="F91" s="7" t="s">
        <v>4</v>
      </c>
      <c r="G91" s="3">
        <f t="shared" si="5"/>
        <v>28</v>
      </c>
      <c r="H91" s="1">
        <v>0</v>
      </c>
      <c r="I91" s="1">
        <f t="shared" si="4"/>
        <v>28</v>
      </c>
      <c r="J91" s="2">
        <f t="shared" si="6"/>
        <v>80</v>
      </c>
      <c r="K91" s="27"/>
    </row>
    <row r="92" spans="1:11" x14ac:dyDescent="0.2">
      <c r="A92" s="21" t="s">
        <v>23</v>
      </c>
      <c r="B92" s="21" t="s">
        <v>26</v>
      </c>
      <c r="C92" s="32">
        <v>33046</v>
      </c>
      <c r="D92" s="7" t="s">
        <v>395</v>
      </c>
      <c r="E92" s="1">
        <v>12</v>
      </c>
      <c r="F92" s="7" t="s">
        <v>9</v>
      </c>
      <c r="G92" s="3">
        <f t="shared" si="5"/>
        <v>24</v>
      </c>
      <c r="H92" s="1">
        <v>3</v>
      </c>
      <c r="I92" s="1">
        <f t="shared" si="4"/>
        <v>27</v>
      </c>
      <c r="J92" s="2">
        <f t="shared" si="6"/>
        <v>88</v>
      </c>
      <c r="K92" s="27"/>
    </row>
    <row r="93" spans="1:11" x14ac:dyDescent="0.2">
      <c r="A93" s="21" t="s">
        <v>23</v>
      </c>
      <c r="B93" s="21" t="s">
        <v>26</v>
      </c>
      <c r="C93" s="32">
        <v>33079</v>
      </c>
      <c r="D93" s="7" t="s">
        <v>396</v>
      </c>
      <c r="E93" s="1">
        <v>12</v>
      </c>
      <c r="F93" s="7" t="s">
        <v>4</v>
      </c>
      <c r="G93" s="3">
        <f t="shared" si="5"/>
        <v>24</v>
      </c>
      <c r="H93" s="1">
        <v>3</v>
      </c>
      <c r="I93" s="1">
        <f t="shared" si="4"/>
        <v>27</v>
      </c>
      <c r="J93" s="2">
        <f t="shared" si="6"/>
        <v>88</v>
      </c>
      <c r="K93" s="27"/>
    </row>
    <row r="94" spans="1:11" x14ac:dyDescent="0.2">
      <c r="A94" s="21" t="s">
        <v>23</v>
      </c>
      <c r="B94" s="21" t="s">
        <v>27</v>
      </c>
      <c r="C94" s="32">
        <v>33081</v>
      </c>
      <c r="D94" s="7" t="s">
        <v>397</v>
      </c>
      <c r="E94" s="1">
        <v>12</v>
      </c>
      <c r="F94" s="7" t="s">
        <v>4</v>
      </c>
      <c r="G94" s="3">
        <f t="shared" si="5"/>
        <v>24</v>
      </c>
      <c r="H94" s="1">
        <v>3</v>
      </c>
      <c r="I94" s="1">
        <f t="shared" si="4"/>
        <v>27</v>
      </c>
      <c r="J94" s="2">
        <f t="shared" si="6"/>
        <v>88</v>
      </c>
      <c r="K94" s="27"/>
    </row>
    <row r="95" spans="1:11" x14ac:dyDescent="0.2">
      <c r="A95" s="21" t="s">
        <v>23</v>
      </c>
      <c r="B95" s="21" t="s">
        <v>29</v>
      </c>
      <c r="C95" s="32">
        <v>33181</v>
      </c>
      <c r="D95" s="7" t="s">
        <v>398</v>
      </c>
      <c r="E95" s="1">
        <v>12</v>
      </c>
      <c r="F95" s="7" t="s">
        <v>4</v>
      </c>
      <c r="G95" s="3">
        <f t="shared" si="5"/>
        <v>24</v>
      </c>
      <c r="H95" s="1">
        <v>3</v>
      </c>
      <c r="I95" s="1">
        <f t="shared" si="4"/>
        <v>27</v>
      </c>
      <c r="J95" s="2">
        <f t="shared" si="6"/>
        <v>88</v>
      </c>
      <c r="K95" s="27"/>
    </row>
    <row r="96" spans="1:11" x14ac:dyDescent="0.2">
      <c r="A96" s="21" t="s">
        <v>23</v>
      </c>
      <c r="B96" s="21" t="str">
        <f>B95</f>
        <v>P5 426</v>
      </c>
      <c r="C96" s="32">
        <v>33208</v>
      </c>
      <c r="D96" s="7" t="s">
        <v>399</v>
      </c>
      <c r="E96" s="1">
        <v>12</v>
      </c>
      <c r="F96" s="7" t="s">
        <v>4</v>
      </c>
      <c r="G96" s="3">
        <f t="shared" si="5"/>
        <v>24</v>
      </c>
      <c r="H96" s="1">
        <v>3</v>
      </c>
      <c r="I96" s="1">
        <f t="shared" si="4"/>
        <v>27</v>
      </c>
      <c r="J96" s="2">
        <f t="shared" si="6"/>
        <v>88</v>
      </c>
      <c r="K96" s="27"/>
    </row>
    <row r="97" spans="1:11" x14ac:dyDescent="0.2">
      <c r="A97" s="21" t="s">
        <v>23</v>
      </c>
      <c r="B97" s="21" t="str">
        <f>B96</f>
        <v>P5 426</v>
      </c>
      <c r="C97" s="32">
        <v>33220</v>
      </c>
      <c r="D97" s="7" t="s">
        <v>400</v>
      </c>
      <c r="E97" s="1">
        <v>12</v>
      </c>
      <c r="F97" s="7" t="s">
        <v>3</v>
      </c>
      <c r="G97" s="3">
        <f t="shared" si="5"/>
        <v>24</v>
      </c>
      <c r="H97" s="1">
        <v>3</v>
      </c>
      <c r="I97" s="1">
        <f t="shared" si="4"/>
        <v>27</v>
      </c>
      <c r="J97" s="2">
        <f t="shared" si="6"/>
        <v>88</v>
      </c>
      <c r="K97" s="27"/>
    </row>
    <row r="98" spans="1:11" x14ac:dyDescent="0.2">
      <c r="A98" s="21" t="s">
        <v>23</v>
      </c>
      <c r="B98" s="21" t="s">
        <v>28</v>
      </c>
      <c r="C98" s="32">
        <v>33158</v>
      </c>
      <c r="D98" s="7" t="s">
        <v>401</v>
      </c>
      <c r="E98" s="1">
        <v>13</v>
      </c>
      <c r="F98" s="7" t="s">
        <v>25</v>
      </c>
      <c r="G98" s="3">
        <f t="shared" si="5"/>
        <v>26</v>
      </c>
      <c r="H98" s="1">
        <v>0</v>
      </c>
      <c r="I98" s="1">
        <f t="shared" si="4"/>
        <v>26</v>
      </c>
      <c r="J98" s="2">
        <f t="shared" si="6"/>
        <v>94</v>
      </c>
      <c r="K98" s="27"/>
    </row>
    <row r="99" spans="1:11" x14ac:dyDescent="0.2">
      <c r="A99" s="21" t="s">
        <v>23</v>
      </c>
      <c r="B99" s="21" t="s">
        <v>28</v>
      </c>
      <c r="C99" s="32">
        <v>33156</v>
      </c>
      <c r="D99" s="7" t="s">
        <v>402</v>
      </c>
      <c r="E99" s="1">
        <v>13</v>
      </c>
      <c r="F99" s="7" t="s">
        <v>11</v>
      </c>
      <c r="G99" s="3">
        <f t="shared" si="5"/>
        <v>26</v>
      </c>
      <c r="H99" s="1">
        <v>0</v>
      </c>
      <c r="I99" s="1">
        <f t="shared" si="4"/>
        <v>26</v>
      </c>
      <c r="J99" s="2">
        <f t="shared" si="6"/>
        <v>94</v>
      </c>
      <c r="K99" s="27"/>
    </row>
    <row r="100" spans="1:11" x14ac:dyDescent="0.2">
      <c r="A100" s="21" t="s">
        <v>23</v>
      </c>
      <c r="B100" s="21" t="s">
        <v>26</v>
      </c>
      <c r="C100" s="32">
        <v>33061</v>
      </c>
      <c r="D100" s="7" t="s">
        <v>324</v>
      </c>
      <c r="E100" s="1">
        <v>13</v>
      </c>
      <c r="F100" s="7" t="s">
        <v>5</v>
      </c>
      <c r="G100" s="3">
        <f t="shared" si="5"/>
        <v>26</v>
      </c>
      <c r="H100" s="1">
        <v>0</v>
      </c>
      <c r="I100" s="1">
        <f t="shared" si="4"/>
        <v>26</v>
      </c>
      <c r="J100" s="2">
        <f t="shared" si="6"/>
        <v>94</v>
      </c>
      <c r="K100" s="27"/>
    </row>
    <row r="101" spans="1:11" x14ac:dyDescent="0.2">
      <c r="A101" s="21" t="s">
        <v>23</v>
      </c>
      <c r="B101" s="21" t="s">
        <v>28</v>
      </c>
      <c r="C101" s="32">
        <v>33130</v>
      </c>
      <c r="D101" s="7" t="s">
        <v>325</v>
      </c>
      <c r="E101" s="1">
        <v>13</v>
      </c>
      <c r="F101" s="7" t="s">
        <v>5</v>
      </c>
      <c r="G101" s="3">
        <f t="shared" si="5"/>
        <v>26</v>
      </c>
      <c r="H101" s="1">
        <v>0</v>
      </c>
      <c r="I101" s="1">
        <f t="shared" ref="I101:I132" si="7">E101*2+H101</f>
        <v>26</v>
      </c>
      <c r="J101" s="2">
        <f t="shared" si="6"/>
        <v>94</v>
      </c>
      <c r="K101" s="27"/>
    </row>
    <row r="102" spans="1:11" x14ac:dyDescent="0.2">
      <c r="A102" s="21" t="s">
        <v>23</v>
      </c>
      <c r="B102" s="21" t="s">
        <v>28</v>
      </c>
      <c r="C102" s="32">
        <v>33154</v>
      </c>
      <c r="D102" s="7" t="s">
        <v>403</v>
      </c>
      <c r="E102" s="1">
        <v>13</v>
      </c>
      <c r="F102" s="7" t="s">
        <v>5</v>
      </c>
      <c r="G102" s="3">
        <f t="shared" si="5"/>
        <v>26</v>
      </c>
      <c r="H102" s="1">
        <v>0</v>
      </c>
      <c r="I102" s="1">
        <f t="shared" si="7"/>
        <v>26</v>
      </c>
      <c r="J102" s="2">
        <f t="shared" si="6"/>
        <v>94</v>
      </c>
      <c r="K102" s="27"/>
    </row>
    <row r="103" spans="1:11" x14ac:dyDescent="0.2">
      <c r="A103" s="21" t="s">
        <v>23</v>
      </c>
      <c r="B103" s="21" t="s">
        <v>29</v>
      </c>
      <c r="C103" s="32">
        <v>33185</v>
      </c>
      <c r="D103" s="7" t="s">
        <v>404</v>
      </c>
      <c r="E103" s="1">
        <v>13</v>
      </c>
      <c r="F103" s="7" t="s">
        <v>30</v>
      </c>
      <c r="G103" s="3">
        <f t="shared" si="5"/>
        <v>26</v>
      </c>
      <c r="H103" s="1">
        <v>0</v>
      </c>
      <c r="I103" s="1">
        <f t="shared" si="7"/>
        <v>26</v>
      </c>
      <c r="J103" s="2">
        <f t="shared" si="6"/>
        <v>94</v>
      </c>
      <c r="K103" s="27"/>
    </row>
    <row r="104" spans="1:11" x14ac:dyDescent="0.2">
      <c r="A104" s="21" t="s">
        <v>23</v>
      </c>
      <c r="B104" s="21" t="s">
        <v>24</v>
      </c>
      <c r="C104" s="32">
        <v>33033</v>
      </c>
      <c r="D104" s="7" t="s">
        <v>405</v>
      </c>
      <c r="E104" s="1">
        <v>13</v>
      </c>
      <c r="F104" s="7" t="s">
        <v>4</v>
      </c>
      <c r="G104" s="3">
        <f t="shared" si="5"/>
        <v>26</v>
      </c>
      <c r="H104" s="1">
        <v>0</v>
      </c>
      <c r="I104" s="1">
        <f t="shared" si="7"/>
        <v>26</v>
      </c>
      <c r="J104" s="2">
        <f t="shared" si="6"/>
        <v>94</v>
      </c>
      <c r="K104" s="27"/>
    </row>
    <row r="105" spans="1:11" x14ac:dyDescent="0.2">
      <c r="A105" s="21" t="s">
        <v>23</v>
      </c>
      <c r="B105" s="21" t="str">
        <f>B104</f>
        <v>P5 422</v>
      </c>
      <c r="C105" s="32">
        <v>33218</v>
      </c>
      <c r="D105" s="7" t="s">
        <v>406</v>
      </c>
      <c r="E105" s="1">
        <v>11</v>
      </c>
      <c r="F105" s="7" t="s">
        <v>101</v>
      </c>
      <c r="G105" s="3">
        <f t="shared" si="5"/>
        <v>22</v>
      </c>
      <c r="H105" s="1">
        <v>3</v>
      </c>
      <c r="I105" s="1">
        <f t="shared" si="7"/>
        <v>25</v>
      </c>
      <c r="J105" s="2">
        <f t="shared" si="6"/>
        <v>101</v>
      </c>
      <c r="K105" s="27"/>
    </row>
    <row r="106" spans="1:11" x14ac:dyDescent="0.2">
      <c r="A106" s="21" t="s">
        <v>23</v>
      </c>
      <c r="B106" s="21" t="str">
        <f>B105</f>
        <v>P5 422</v>
      </c>
      <c r="C106" s="32">
        <v>33202</v>
      </c>
      <c r="D106" s="7" t="s">
        <v>407</v>
      </c>
      <c r="E106" s="1">
        <v>11</v>
      </c>
      <c r="F106" s="7" t="s">
        <v>102</v>
      </c>
      <c r="G106" s="3">
        <f t="shared" si="5"/>
        <v>22</v>
      </c>
      <c r="H106" s="1">
        <v>3</v>
      </c>
      <c r="I106" s="1">
        <f t="shared" si="7"/>
        <v>25</v>
      </c>
      <c r="J106" s="2">
        <f t="shared" si="6"/>
        <v>101</v>
      </c>
      <c r="K106" s="27"/>
    </row>
    <row r="107" spans="1:11" x14ac:dyDescent="0.2">
      <c r="A107" s="21" t="s">
        <v>23</v>
      </c>
      <c r="B107" s="21" t="s">
        <v>24</v>
      </c>
      <c r="C107" s="32">
        <v>33003</v>
      </c>
      <c r="D107" s="7" t="s">
        <v>408</v>
      </c>
      <c r="E107" s="1">
        <v>11</v>
      </c>
      <c r="F107" s="7" t="s">
        <v>4</v>
      </c>
      <c r="G107" s="3">
        <f t="shared" si="5"/>
        <v>22</v>
      </c>
      <c r="H107" s="1">
        <v>3</v>
      </c>
      <c r="I107" s="1">
        <f t="shared" si="7"/>
        <v>25</v>
      </c>
      <c r="J107" s="2">
        <f t="shared" si="6"/>
        <v>101</v>
      </c>
      <c r="K107" s="27"/>
    </row>
    <row r="108" spans="1:11" x14ac:dyDescent="0.2">
      <c r="A108" s="21" t="s">
        <v>23</v>
      </c>
      <c r="B108" s="21" t="s">
        <v>24</v>
      </c>
      <c r="C108" s="32">
        <v>33017</v>
      </c>
      <c r="D108" s="7" t="s">
        <v>409</v>
      </c>
      <c r="E108" s="1">
        <v>11</v>
      </c>
      <c r="F108" s="7" t="s">
        <v>4</v>
      </c>
      <c r="G108" s="3">
        <f t="shared" si="5"/>
        <v>22</v>
      </c>
      <c r="H108" s="1">
        <v>3</v>
      </c>
      <c r="I108" s="1">
        <f t="shared" si="7"/>
        <v>25</v>
      </c>
      <c r="J108" s="2">
        <f t="shared" si="6"/>
        <v>101</v>
      </c>
      <c r="K108" s="27"/>
    </row>
    <row r="109" spans="1:11" x14ac:dyDescent="0.2">
      <c r="A109" s="21" t="s">
        <v>23</v>
      </c>
      <c r="B109" s="21" t="s">
        <v>26</v>
      </c>
      <c r="C109" s="32">
        <v>33053</v>
      </c>
      <c r="D109" s="7" t="s">
        <v>410</v>
      </c>
      <c r="E109" s="1">
        <v>11</v>
      </c>
      <c r="F109" s="7" t="s">
        <v>3</v>
      </c>
      <c r="G109" s="3">
        <f t="shared" si="5"/>
        <v>22</v>
      </c>
      <c r="H109" s="1">
        <v>3</v>
      </c>
      <c r="I109" s="1">
        <f t="shared" si="7"/>
        <v>25</v>
      </c>
      <c r="J109" s="2">
        <f t="shared" si="6"/>
        <v>101</v>
      </c>
      <c r="K109" s="27"/>
    </row>
    <row r="110" spans="1:11" x14ac:dyDescent="0.2">
      <c r="A110" s="21" t="s">
        <v>23</v>
      </c>
      <c r="B110" s="21" t="s">
        <v>28</v>
      </c>
      <c r="C110" s="32">
        <v>33133</v>
      </c>
      <c r="D110" s="7" t="s">
        <v>411</v>
      </c>
      <c r="E110" s="1">
        <v>11</v>
      </c>
      <c r="F110" s="7" t="s">
        <v>4</v>
      </c>
      <c r="G110" s="3">
        <f t="shared" si="5"/>
        <v>22</v>
      </c>
      <c r="H110" s="1">
        <v>3</v>
      </c>
      <c r="I110" s="1">
        <f t="shared" si="7"/>
        <v>25</v>
      </c>
      <c r="J110" s="2">
        <f t="shared" si="6"/>
        <v>101</v>
      </c>
      <c r="K110" s="27"/>
    </row>
    <row r="111" spans="1:11" x14ac:dyDescent="0.2">
      <c r="A111" s="21" t="s">
        <v>23</v>
      </c>
      <c r="B111" s="21" t="s">
        <v>26</v>
      </c>
      <c r="C111" s="32">
        <v>33071</v>
      </c>
      <c r="D111" s="7" t="s">
        <v>412</v>
      </c>
      <c r="E111" s="1">
        <v>12</v>
      </c>
      <c r="F111" s="7" t="s">
        <v>25</v>
      </c>
      <c r="G111" s="3">
        <f t="shared" si="5"/>
        <v>24</v>
      </c>
      <c r="H111" s="1">
        <v>0</v>
      </c>
      <c r="I111" s="1">
        <f t="shared" si="7"/>
        <v>24</v>
      </c>
      <c r="J111" s="2">
        <f t="shared" si="6"/>
        <v>107</v>
      </c>
      <c r="K111" s="27"/>
    </row>
    <row r="112" spans="1:11" x14ac:dyDescent="0.2">
      <c r="A112" s="21" t="s">
        <v>23</v>
      </c>
      <c r="B112" s="21" t="s">
        <v>24</v>
      </c>
      <c r="C112" s="32">
        <v>33029</v>
      </c>
      <c r="D112" s="7" t="s">
        <v>326</v>
      </c>
      <c r="E112" s="1">
        <v>9</v>
      </c>
      <c r="F112" s="7" t="s">
        <v>5</v>
      </c>
      <c r="G112" s="3">
        <f t="shared" si="5"/>
        <v>18</v>
      </c>
      <c r="H112" s="1">
        <v>6</v>
      </c>
      <c r="I112" s="1">
        <f t="shared" si="7"/>
        <v>24</v>
      </c>
      <c r="J112" s="2">
        <f t="shared" si="6"/>
        <v>107</v>
      </c>
      <c r="K112" s="27"/>
    </row>
    <row r="113" spans="1:11" x14ac:dyDescent="0.2">
      <c r="A113" s="21" t="s">
        <v>23</v>
      </c>
      <c r="B113" s="21" t="s">
        <v>29</v>
      </c>
      <c r="C113" s="32">
        <v>33179</v>
      </c>
      <c r="D113" s="7" t="s">
        <v>413</v>
      </c>
      <c r="E113" s="1">
        <v>12</v>
      </c>
      <c r="F113" s="7" t="s">
        <v>5</v>
      </c>
      <c r="G113" s="3">
        <f t="shared" si="5"/>
        <v>24</v>
      </c>
      <c r="H113" s="1">
        <v>0</v>
      </c>
      <c r="I113" s="1">
        <f t="shared" si="7"/>
        <v>24</v>
      </c>
      <c r="J113" s="2">
        <f t="shared" si="6"/>
        <v>107</v>
      </c>
      <c r="K113" s="27"/>
    </row>
    <row r="114" spans="1:11" x14ac:dyDescent="0.2">
      <c r="A114" s="21" t="s">
        <v>23</v>
      </c>
      <c r="B114" s="21" t="s">
        <v>29</v>
      </c>
      <c r="C114" s="32">
        <v>33194</v>
      </c>
      <c r="D114" s="7" t="s">
        <v>414</v>
      </c>
      <c r="E114" s="1">
        <v>10</v>
      </c>
      <c r="F114" s="7" t="s">
        <v>20</v>
      </c>
      <c r="G114" s="3">
        <f t="shared" si="5"/>
        <v>20</v>
      </c>
      <c r="H114" s="1">
        <v>3</v>
      </c>
      <c r="I114" s="1">
        <f t="shared" si="7"/>
        <v>23</v>
      </c>
      <c r="J114" s="2">
        <f t="shared" si="6"/>
        <v>110</v>
      </c>
      <c r="K114" s="27"/>
    </row>
    <row r="115" spans="1:11" x14ac:dyDescent="0.2">
      <c r="A115" s="21" t="s">
        <v>23</v>
      </c>
      <c r="B115" s="21" t="str">
        <f>B114</f>
        <v>P5 426</v>
      </c>
      <c r="C115" s="32">
        <v>33213</v>
      </c>
      <c r="D115" s="7" t="s">
        <v>99</v>
      </c>
      <c r="E115" s="1">
        <v>10</v>
      </c>
      <c r="F115" s="7" t="s">
        <v>101</v>
      </c>
      <c r="G115" s="3">
        <f t="shared" si="5"/>
        <v>20</v>
      </c>
      <c r="H115" s="1">
        <v>3</v>
      </c>
      <c r="I115" s="1">
        <f t="shared" si="7"/>
        <v>23</v>
      </c>
      <c r="J115" s="2">
        <f t="shared" si="6"/>
        <v>110</v>
      </c>
      <c r="K115" s="27"/>
    </row>
    <row r="116" spans="1:11" x14ac:dyDescent="0.2">
      <c r="A116" s="21" t="s">
        <v>23</v>
      </c>
      <c r="B116" s="21" t="str">
        <f>B115</f>
        <v>P5 426</v>
      </c>
      <c r="C116" s="32">
        <v>33217</v>
      </c>
      <c r="D116" s="7" t="s">
        <v>415</v>
      </c>
      <c r="E116" s="1">
        <v>11</v>
      </c>
      <c r="F116" s="7" t="s">
        <v>101</v>
      </c>
      <c r="G116" s="3">
        <f t="shared" si="5"/>
        <v>22</v>
      </c>
      <c r="H116" s="1">
        <v>0</v>
      </c>
      <c r="I116" s="1">
        <f t="shared" si="7"/>
        <v>22</v>
      </c>
      <c r="J116" s="2">
        <f t="shared" si="6"/>
        <v>112</v>
      </c>
      <c r="K116" s="27"/>
    </row>
    <row r="117" spans="1:11" x14ac:dyDescent="0.2">
      <c r="A117" s="21" t="s">
        <v>23</v>
      </c>
      <c r="B117" s="21" t="s">
        <v>98</v>
      </c>
      <c r="C117" s="32">
        <v>33201</v>
      </c>
      <c r="D117" s="7" t="s">
        <v>327</v>
      </c>
      <c r="E117" s="1">
        <v>11</v>
      </c>
      <c r="F117" s="7" t="s">
        <v>102</v>
      </c>
      <c r="G117" s="3">
        <f t="shared" si="5"/>
        <v>22</v>
      </c>
      <c r="H117" s="1">
        <v>0</v>
      </c>
      <c r="I117" s="1">
        <f t="shared" si="7"/>
        <v>22</v>
      </c>
      <c r="J117" s="2">
        <f t="shared" si="6"/>
        <v>112</v>
      </c>
      <c r="K117" s="27"/>
    </row>
    <row r="118" spans="1:11" x14ac:dyDescent="0.2">
      <c r="A118" s="21" t="s">
        <v>23</v>
      </c>
      <c r="B118" s="21" t="str">
        <f>B117</f>
        <v>P5 322</v>
      </c>
      <c r="C118" s="32">
        <v>33203</v>
      </c>
      <c r="D118" s="7" t="s">
        <v>416</v>
      </c>
      <c r="E118" s="1">
        <v>11</v>
      </c>
      <c r="F118" s="7" t="s">
        <v>102</v>
      </c>
      <c r="G118" s="3">
        <f t="shared" si="5"/>
        <v>22</v>
      </c>
      <c r="H118" s="1">
        <v>0</v>
      </c>
      <c r="I118" s="1">
        <f t="shared" si="7"/>
        <v>22</v>
      </c>
      <c r="J118" s="2">
        <f t="shared" si="6"/>
        <v>112</v>
      </c>
      <c r="K118" s="27"/>
    </row>
    <row r="119" spans="1:11" x14ac:dyDescent="0.2">
      <c r="A119" s="21" t="s">
        <v>23</v>
      </c>
      <c r="B119" s="21" t="s">
        <v>29</v>
      </c>
      <c r="C119" s="32">
        <v>33199</v>
      </c>
      <c r="D119" s="7" t="s">
        <v>35</v>
      </c>
      <c r="E119" s="1">
        <v>11</v>
      </c>
      <c r="F119" s="7" t="s">
        <v>37</v>
      </c>
      <c r="G119" s="3">
        <f t="shared" si="5"/>
        <v>22</v>
      </c>
      <c r="H119" s="1">
        <v>0</v>
      </c>
      <c r="I119" s="1">
        <f t="shared" si="7"/>
        <v>22</v>
      </c>
      <c r="J119" s="2">
        <f t="shared" si="6"/>
        <v>112</v>
      </c>
      <c r="K119" s="27"/>
    </row>
    <row r="120" spans="1:11" x14ac:dyDescent="0.2">
      <c r="A120" s="21" t="s">
        <v>23</v>
      </c>
      <c r="B120" s="21" t="s">
        <v>24</v>
      </c>
      <c r="C120" s="32">
        <v>33019</v>
      </c>
      <c r="D120" s="7" t="s">
        <v>328</v>
      </c>
      <c r="E120" s="1">
        <v>11</v>
      </c>
      <c r="F120" s="7" t="s">
        <v>4</v>
      </c>
      <c r="G120" s="3">
        <f t="shared" si="5"/>
        <v>22</v>
      </c>
      <c r="H120" s="1">
        <v>0</v>
      </c>
      <c r="I120" s="1">
        <f t="shared" si="7"/>
        <v>22</v>
      </c>
      <c r="J120" s="2">
        <f t="shared" si="6"/>
        <v>112</v>
      </c>
    </row>
    <row r="121" spans="1:11" x14ac:dyDescent="0.2">
      <c r="A121" s="21" t="s">
        <v>23</v>
      </c>
      <c r="B121" s="21" t="s">
        <v>26</v>
      </c>
      <c r="C121" s="32">
        <v>33068</v>
      </c>
      <c r="D121" s="7" t="s">
        <v>329</v>
      </c>
      <c r="E121" s="1">
        <v>11</v>
      </c>
      <c r="F121" s="7" t="s">
        <v>6</v>
      </c>
      <c r="G121" s="3">
        <f t="shared" si="5"/>
        <v>22</v>
      </c>
      <c r="H121" s="1">
        <v>0</v>
      </c>
      <c r="I121" s="1">
        <f t="shared" si="7"/>
        <v>22</v>
      </c>
      <c r="J121" s="2">
        <f t="shared" si="6"/>
        <v>112</v>
      </c>
    </row>
    <row r="122" spans="1:11" x14ac:dyDescent="0.2">
      <c r="A122" s="21" t="s">
        <v>23</v>
      </c>
      <c r="B122" s="21" t="str">
        <f>B121</f>
        <v>P5 423</v>
      </c>
      <c r="C122" s="32">
        <v>33211</v>
      </c>
      <c r="D122" s="7" t="s">
        <v>417</v>
      </c>
      <c r="E122" s="1">
        <v>9</v>
      </c>
      <c r="F122" s="7" t="s">
        <v>102</v>
      </c>
      <c r="G122" s="3">
        <f t="shared" si="5"/>
        <v>18</v>
      </c>
      <c r="H122" s="1">
        <v>3</v>
      </c>
      <c r="I122" s="1">
        <f t="shared" si="7"/>
        <v>21</v>
      </c>
      <c r="J122" s="2">
        <f t="shared" si="6"/>
        <v>118</v>
      </c>
    </row>
    <row r="123" spans="1:11" x14ac:dyDescent="0.2">
      <c r="A123" s="21" t="s">
        <v>23</v>
      </c>
      <c r="B123" s="21" t="s">
        <v>26</v>
      </c>
      <c r="C123" s="32">
        <v>33059</v>
      </c>
      <c r="D123" s="7" t="s">
        <v>418</v>
      </c>
      <c r="E123" s="1">
        <v>9</v>
      </c>
      <c r="F123" s="7" t="s">
        <v>4</v>
      </c>
      <c r="G123" s="3">
        <f t="shared" si="5"/>
        <v>18</v>
      </c>
      <c r="H123" s="1">
        <v>3</v>
      </c>
      <c r="I123" s="1">
        <f t="shared" si="7"/>
        <v>21</v>
      </c>
      <c r="J123" s="2">
        <f t="shared" si="6"/>
        <v>118</v>
      </c>
    </row>
    <row r="124" spans="1:11" x14ac:dyDescent="0.2">
      <c r="A124" s="21" t="s">
        <v>23</v>
      </c>
      <c r="B124" s="21" t="s">
        <v>29</v>
      </c>
      <c r="C124" s="32">
        <v>33193</v>
      </c>
      <c r="D124" s="7" t="s">
        <v>419</v>
      </c>
      <c r="E124" s="1">
        <v>10</v>
      </c>
      <c r="F124" s="7" t="s">
        <v>20</v>
      </c>
      <c r="G124" s="3">
        <f t="shared" si="5"/>
        <v>20</v>
      </c>
      <c r="H124" s="1">
        <v>0</v>
      </c>
      <c r="I124" s="1">
        <f t="shared" si="7"/>
        <v>20</v>
      </c>
      <c r="J124" s="2">
        <f t="shared" si="6"/>
        <v>120</v>
      </c>
    </row>
    <row r="125" spans="1:11" x14ac:dyDescent="0.2">
      <c r="A125" s="21" t="s">
        <v>23</v>
      </c>
      <c r="B125" s="21" t="str">
        <f>B124</f>
        <v>P5 426</v>
      </c>
      <c r="C125" s="32">
        <v>33219</v>
      </c>
      <c r="D125" s="7" t="s">
        <v>420</v>
      </c>
      <c r="E125" s="1">
        <v>10</v>
      </c>
      <c r="F125" s="7" t="s">
        <v>101</v>
      </c>
      <c r="G125" s="3">
        <f t="shared" si="5"/>
        <v>20</v>
      </c>
      <c r="H125" s="1">
        <v>0</v>
      </c>
      <c r="I125" s="1">
        <f t="shared" si="7"/>
        <v>20</v>
      </c>
      <c r="J125" s="2">
        <f t="shared" si="6"/>
        <v>120</v>
      </c>
    </row>
    <row r="126" spans="1:11" x14ac:dyDescent="0.2">
      <c r="A126" s="21" t="s">
        <v>23</v>
      </c>
      <c r="B126" s="21" t="s">
        <v>27</v>
      </c>
      <c r="C126" s="32">
        <v>33109</v>
      </c>
      <c r="D126" s="7" t="s">
        <v>421</v>
      </c>
      <c r="E126" s="1">
        <v>10</v>
      </c>
      <c r="F126" s="7" t="s">
        <v>4</v>
      </c>
      <c r="G126" s="3">
        <f t="shared" si="5"/>
        <v>20</v>
      </c>
      <c r="H126" s="1">
        <v>0</v>
      </c>
      <c r="I126" s="1">
        <f t="shared" si="7"/>
        <v>20</v>
      </c>
      <c r="J126" s="2">
        <f t="shared" si="6"/>
        <v>120</v>
      </c>
    </row>
    <row r="127" spans="1:11" x14ac:dyDescent="0.2">
      <c r="A127" s="21" t="s">
        <v>23</v>
      </c>
      <c r="B127" s="21" t="s">
        <v>28</v>
      </c>
      <c r="C127" s="32">
        <v>33155</v>
      </c>
      <c r="D127" s="7" t="s">
        <v>422</v>
      </c>
      <c r="E127" s="1">
        <v>10</v>
      </c>
      <c r="F127" s="7" t="s">
        <v>3</v>
      </c>
      <c r="G127" s="3">
        <f t="shared" si="5"/>
        <v>20</v>
      </c>
      <c r="H127" s="1">
        <v>0</v>
      </c>
      <c r="I127" s="1">
        <f t="shared" si="7"/>
        <v>20</v>
      </c>
      <c r="J127" s="2">
        <f t="shared" si="6"/>
        <v>120</v>
      </c>
    </row>
    <row r="128" spans="1:11" x14ac:dyDescent="0.2">
      <c r="A128" s="21" t="s">
        <v>23</v>
      </c>
      <c r="B128" s="21" t="s">
        <v>29</v>
      </c>
      <c r="C128" s="32">
        <v>33200</v>
      </c>
      <c r="D128" s="7" t="s">
        <v>330</v>
      </c>
      <c r="E128" s="1">
        <v>9</v>
      </c>
      <c r="F128" s="7" t="s">
        <v>37</v>
      </c>
      <c r="G128" s="3">
        <f t="shared" si="5"/>
        <v>18</v>
      </c>
      <c r="H128" s="1">
        <v>0</v>
      </c>
      <c r="I128" s="1">
        <f t="shared" si="7"/>
        <v>18</v>
      </c>
      <c r="J128" s="2">
        <f t="shared" si="6"/>
        <v>124</v>
      </c>
    </row>
    <row r="129" spans="1:10" x14ac:dyDescent="0.2">
      <c r="A129" s="21" t="s">
        <v>23</v>
      </c>
      <c r="B129" s="21" t="s">
        <v>27</v>
      </c>
      <c r="C129" s="32">
        <v>33102</v>
      </c>
      <c r="D129" s="7" t="s">
        <v>423</v>
      </c>
      <c r="E129" s="1">
        <v>9</v>
      </c>
      <c r="F129" s="7" t="s">
        <v>4</v>
      </c>
      <c r="G129" s="3">
        <f t="shared" si="5"/>
        <v>18</v>
      </c>
      <c r="H129" s="1">
        <v>0</v>
      </c>
      <c r="I129" s="1">
        <f t="shared" si="7"/>
        <v>18</v>
      </c>
      <c r="J129" s="2">
        <f t="shared" si="6"/>
        <v>124</v>
      </c>
    </row>
    <row r="130" spans="1:10" x14ac:dyDescent="0.2">
      <c r="A130" s="21" t="s">
        <v>23</v>
      </c>
      <c r="B130" s="21" t="str">
        <f>B129</f>
        <v>P5 424</v>
      </c>
      <c r="C130" s="32">
        <v>33210</v>
      </c>
      <c r="D130" s="7" t="s">
        <v>424</v>
      </c>
      <c r="E130" s="1">
        <v>8</v>
      </c>
      <c r="F130" s="7" t="s">
        <v>102</v>
      </c>
      <c r="G130" s="3">
        <f t="shared" si="5"/>
        <v>16</v>
      </c>
      <c r="H130" s="1">
        <v>0</v>
      </c>
      <c r="I130" s="1">
        <f t="shared" si="7"/>
        <v>16</v>
      </c>
      <c r="J130" s="2">
        <f t="shared" si="6"/>
        <v>126</v>
      </c>
    </row>
    <row r="131" spans="1:10" x14ac:dyDescent="0.2">
      <c r="A131" s="21" t="s">
        <v>23</v>
      </c>
      <c r="B131" s="21" t="s">
        <v>29</v>
      </c>
      <c r="C131" s="32">
        <v>33162</v>
      </c>
      <c r="D131" s="7" t="s">
        <v>425</v>
      </c>
      <c r="E131" s="1">
        <v>8</v>
      </c>
      <c r="F131" s="7" t="s">
        <v>4</v>
      </c>
      <c r="G131" s="3">
        <f t="shared" si="5"/>
        <v>16</v>
      </c>
      <c r="H131" s="1">
        <v>0</v>
      </c>
      <c r="I131" s="1">
        <f t="shared" si="7"/>
        <v>16</v>
      </c>
      <c r="J131" s="2">
        <f t="shared" si="6"/>
        <v>126</v>
      </c>
    </row>
    <row r="132" spans="1:10" x14ac:dyDescent="0.2">
      <c r="A132" s="21" t="s">
        <v>23</v>
      </c>
      <c r="B132" s="21" t="s">
        <v>24</v>
      </c>
      <c r="C132" s="32">
        <v>33020</v>
      </c>
      <c r="D132" s="7" t="s">
        <v>331</v>
      </c>
      <c r="E132" s="1">
        <v>7</v>
      </c>
      <c r="F132" s="7" t="s">
        <v>25</v>
      </c>
      <c r="G132" s="3">
        <f t="shared" si="5"/>
        <v>14</v>
      </c>
      <c r="H132" s="1">
        <v>0</v>
      </c>
      <c r="I132" s="1">
        <f t="shared" si="7"/>
        <v>14</v>
      </c>
      <c r="J132" s="2">
        <f t="shared" si="6"/>
        <v>128</v>
      </c>
    </row>
    <row r="133" spans="1:10" x14ac:dyDescent="0.2">
      <c r="A133" s="21" t="s">
        <v>23</v>
      </c>
      <c r="B133" s="21" t="s">
        <v>27</v>
      </c>
      <c r="C133" s="32">
        <v>33093</v>
      </c>
      <c r="D133" s="7" t="s">
        <v>332</v>
      </c>
      <c r="E133" s="1">
        <v>7</v>
      </c>
      <c r="F133" s="7" t="s">
        <v>4</v>
      </c>
      <c r="G133" s="3">
        <f t="shared" si="5"/>
        <v>14</v>
      </c>
      <c r="H133" s="1">
        <v>0</v>
      </c>
      <c r="I133" s="1">
        <f t="shared" ref="I133:I150" si="8">E133*2+H133</f>
        <v>14</v>
      </c>
      <c r="J133" s="2">
        <f t="shared" si="6"/>
        <v>128</v>
      </c>
    </row>
    <row r="134" spans="1:10" x14ac:dyDescent="0.2">
      <c r="A134" s="21" t="s">
        <v>23</v>
      </c>
      <c r="B134" s="21" t="s">
        <v>28</v>
      </c>
      <c r="C134" s="32">
        <v>33144</v>
      </c>
      <c r="D134" s="7" t="s">
        <v>333</v>
      </c>
      <c r="E134" s="1">
        <v>0</v>
      </c>
      <c r="F134" s="7" t="s">
        <v>5</v>
      </c>
      <c r="G134" s="3">
        <f t="shared" ref="G134:G150" si="9">E134*2</f>
        <v>0</v>
      </c>
      <c r="H134" s="1">
        <v>0</v>
      </c>
      <c r="I134" s="1">
        <f t="shared" si="8"/>
        <v>0</v>
      </c>
      <c r="J134" s="2">
        <f t="shared" ref="J134:J150" si="10">RANK(I134,I$5:I$150)</f>
        <v>130</v>
      </c>
    </row>
    <row r="135" spans="1:10" x14ac:dyDescent="0.2">
      <c r="A135" s="21" t="s">
        <v>23</v>
      </c>
      <c r="B135" s="21" t="s">
        <v>24</v>
      </c>
      <c r="C135" s="32">
        <v>33030</v>
      </c>
      <c r="D135" s="7" t="s">
        <v>399</v>
      </c>
      <c r="E135" s="1">
        <v>0</v>
      </c>
      <c r="F135" s="7" t="s">
        <v>4</v>
      </c>
      <c r="G135" s="3">
        <f t="shared" si="9"/>
        <v>0</v>
      </c>
      <c r="H135" s="1">
        <v>0</v>
      </c>
      <c r="I135" s="1">
        <f t="shared" si="8"/>
        <v>0</v>
      </c>
      <c r="J135" s="2">
        <f t="shared" si="10"/>
        <v>130</v>
      </c>
    </row>
    <row r="136" spans="1:10" x14ac:dyDescent="0.2">
      <c r="A136" s="21" t="s">
        <v>23</v>
      </c>
      <c r="B136" s="21" t="s">
        <v>26</v>
      </c>
      <c r="C136" s="32">
        <v>33045</v>
      </c>
      <c r="D136" s="7" t="s">
        <v>334</v>
      </c>
      <c r="E136" s="1">
        <v>0</v>
      </c>
      <c r="F136" s="7" t="s">
        <v>4</v>
      </c>
      <c r="G136" s="3">
        <f t="shared" si="9"/>
        <v>0</v>
      </c>
      <c r="H136" s="1">
        <v>0</v>
      </c>
      <c r="I136" s="1">
        <f t="shared" si="8"/>
        <v>0</v>
      </c>
      <c r="J136" s="2">
        <f t="shared" si="10"/>
        <v>130</v>
      </c>
    </row>
    <row r="137" spans="1:10" x14ac:dyDescent="0.2">
      <c r="A137" s="21" t="s">
        <v>23</v>
      </c>
      <c r="B137" s="21" t="s">
        <v>26</v>
      </c>
      <c r="C137" s="32">
        <v>33051</v>
      </c>
      <c r="D137" s="7" t="s">
        <v>335</v>
      </c>
      <c r="E137" s="1">
        <v>0</v>
      </c>
      <c r="F137" s="7" t="s">
        <v>4</v>
      </c>
      <c r="G137" s="3">
        <f t="shared" si="9"/>
        <v>0</v>
      </c>
      <c r="H137" s="1">
        <v>0</v>
      </c>
      <c r="I137" s="1">
        <f t="shared" si="8"/>
        <v>0</v>
      </c>
      <c r="J137" s="2">
        <f t="shared" si="10"/>
        <v>130</v>
      </c>
    </row>
    <row r="138" spans="1:10" x14ac:dyDescent="0.2">
      <c r="A138" s="21" t="s">
        <v>23</v>
      </c>
      <c r="B138" s="21" t="s">
        <v>26</v>
      </c>
      <c r="C138" s="32">
        <v>33066</v>
      </c>
      <c r="D138" s="7" t="s">
        <v>426</v>
      </c>
      <c r="E138" s="1">
        <v>0</v>
      </c>
      <c r="F138" s="7" t="s">
        <v>4</v>
      </c>
      <c r="G138" s="3">
        <f t="shared" si="9"/>
        <v>0</v>
      </c>
      <c r="H138" s="1">
        <v>0</v>
      </c>
      <c r="I138" s="1">
        <f t="shared" si="8"/>
        <v>0</v>
      </c>
      <c r="J138" s="2">
        <f t="shared" si="10"/>
        <v>130</v>
      </c>
    </row>
    <row r="139" spans="1:10" x14ac:dyDescent="0.2">
      <c r="A139" s="21" t="s">
        <v>23</v>
      </c>
      <c r="B139" s="21" t="s">
        <v>28</v>
      </c>
      <c r="C139" s="32">
        <v>33134</v>
      </c>
      <c r="D139" s="7" t="s">
        <v>427</v>
      </c>
      <c r="E139" s="1">
        <v>0</v>
      </c>
      <c r="F139" s="7" t="s">
        <v>4</v>
      </c>
      <c r="G139" s="3">
        <f t="shared" si="9"/>
        <v>0</v>
      </c>
      <c r="H139" s="1">
        <v>0</v>
      </c>
      <c r="I139" s="1">
        <f t="shared" si="8"/>
        <v>0</v>
      </c>
      <c r="J139" s="2">
        <f t="shared" si="10"/>
        <v>130</v>
      </c>
    </row>
    <row r="140" spans="1:10" x14ac:dyDescent="0.2">
      <c r="A140" s="21" t="s">
        <v>23</v>
      </c>
      <c r="B140" s="21" t="s">
        <v>28</v>
      </c>
      <c r="C140" s="32">
        <v>33147</v>
      </c>
      <c r="D140" s="7" t="s">
        <v>336</v>
      </c>
      <c r="E140" s="1">
        <v>0</v>
      </c>
      <c r="F140" s="7" t="s">
        <v>4</v>
      </c>
      <c r="G140" s="3">
        <f t="shared" si="9"/>
        <v>0</v>
      </c>
      <c r="H140" s="1">
        <v>0</v>
      </c>
      <c r="I140" s="1">
        <f t="shared" si="8"/>
        <v>0</v>
      </c>
      <c r="J140" s="2">
        <f t="shared" si="10"/>
        <v>130</v>
      </c>
    </row>
    <row r="141" spans="1:10" x14ac:dyDescent="0.2">
      <c r="A141" s="21" t="s">
        <v>23</v>
      </c>
      <c r="B141" s="21" t="s">
        <v>28</v>
      </c>
      <c r="C141" s="32">
        <v>33149</v>
      </c>
      <c r="D141" s="7" t="s">
        <v>428</v>
      </c>
      <c r="E141" s="1">
        <v>0</v>
      </c>
      <c r="F141" s="7" t="s">
        <v>4</v>
      </c>
      <c r="G141" s="3">
        <f t="shared" si="9"/>
        <v>0</v>
      </c>
      <c r="H141" s="1">
        <v>0</v>
      </c>
      <c r="I141" s="1">
        <f t="shared" si="8"/>
        <v>0</v>
      </c>
      <c r="J141" s="2">
        <f t="shared" si="10"/>
        <v>130</v>
      </c>
    </row>
    <row r="142" spans="1:10" x14ac:dyDescent="0.2">
      <c r="A142" s="21" t="s">
        <v>23</v>
      </c>
      <c r="B142" s="21" t="s">
        <v>29</v>
      </c>
      <c r="C142" s="32">
        <v>33166</v>
      </c>
      <c r="D142" s="7" t="s">
        <v>429</v>
      </c>
      <c r="E142" s="1">
        <v>0</v>
      </c>
      <c r="F142" s="7" t="s">
        <v>4</v>
      </c>
      <c r="G142" s="3">
        <f t="shared" si="9"/>
        <v>0</v>
      </c>
      <c r="H142" s="1">
        <v>0</v>
      </c>
      <c r="I142" s="1">
        <f t="shared" si="8"/>
        <v>0</v>
      </c>
      <c r="J142" s="2">
        <f t="shared" si="10"/>
        <v>130</v>
      </c>
    </row>
    <row r="143" spans="1:10" x14ac:dyDescent="0.2">
      <c r="A143" s="21" t="s">
        <v>23</v>
      </c>
      <c r="B143" s="21" t="s">
        <v>29</v>
      </c>
      <c r="C143" s="32">
        <v>33173</v>
      </c>
      <c r="D143" s="7" t="s">
        <v>430</v>
      </c>
      <c r="E143" s="1">
        <v>0</v>
      </c>
      <c r="F143" s="7" t="s">
        <v>4</v>
      </c>
      <c r="G143" s="3">
        <f t="shared" si="9"/>
        <v>0</v>
      </c>
      <c r="H143" s="1">
        <v>0</v>
      </c>
      <c r="I143" s="1">
        <f t="shared" si="8"/>
        <v>0</v>
      </c>
      <c r="J143" s="2">
        <f t="shared" si="10"/>
        <v>130</v>
      </c>
    </row>
    <row r="144" spans="1:10" x14ac:dyDescent="0.2">
      <c r="A144" s="21" t="s">
        <v>23</v>
      </c>
      <c r="B144" s="21" t="s">
        <v>26</v>
      </c>
      <c r="C144" s="32">
        <v>33050</v>
      </c>
      <c r="D144" s="7" t="s">
        <v>431</v>
      </c>
      <c r="E144" s="1">
        <v>0</v>
      </c>
      <c r="F144" s="7" t="s">
        <v>3</v>
      </c>
      <c r="G144" s="3">
        <f t="shared" si="9"/>
        <v>0</v>
      </c>
      <c r="H144" s="1">
        <v>0</v>
      </c>
      <c r="I144" s="1">
        <f t="shared" si="8"/>
        <v>0</v>
      </c>
      <c r="J144" s="2">
        <f t="shared" si="10"/>
        <v>130</v>
      </c>
    </row>
    <row r="145" spans="1:10" x14ac:dyDescent="0.2">
      <c r="A145" s="21" t="s">
        <v>23</v>
      </c>
      <c r="B145" s="21" t="s">
        <v>29</v>
      </c>
      <c r="C145" s="32">
        <v>33182</v>
      </c>
      <c r="D145" s="7" t="s">
        <v>432</v>
      </c>
      <c r="E145" s="1">
        <v>0</v>
      </c>
      <c r="F145" s="7" t="s">
        <v>3</v>
      </c>
      <c r="G145" s="3">
        <f t="shared" si="9"/>
        <v>0</v>
      </c>
      <c r="H145" s="1">
        <v>0</v>
      </c>
      <c r="I145" s="1">
        <f t="shared" si="8"/>
        <v>0</v>
      </c>
      <c r="J145" s="2">
        <f t="shared" si="10"/>
        <v>130</v>
      </c>
    </row>
    <row r="146" spans="1:10" x14ac:dyDescent="0.2">
      <c r="A146" s="21" t="s">
        <v>23</v>
      </c>
      <c r="B146" s="21" t="s">
        <v>24</v>
      </c>
      <c r="C146" s="32">
        <v>33027</v>
      </c>
      <c r="D146" s="7" t="s">
        <v>202</v>
      </c>
      <c r="E146" s="1">
        <v>0</v>
      </c>
      <c r="F146" s="7" t="s">
        <v>6</v>
      </c>
      <c r="G146" s="3">
        <f t="shared" si="9"/>
        <v>0</v>
      </c>
      <c r="H146" s="1">
        <v>0</v>
      </c>
      <c r="I146" s="1">
        <f t="shared" si="8"/>
        <v>0</v>
      </c>
      <c r="J146" s="2">
        <f t="shared" si="10"/>
        <v>130</v>
      </c>
    </row>
    <row r="147" spans="1:10" x14ac:dyDescent="0.2">
      <c r="A147" s="21" t="s">
        <v>23</v>
      </c>
      <c r="B147" s="21" t="s">
        <v>29</v>
      </c>
      <c r="C147" s="32">
        <v>33186</v>
      </c>
      <c r="D147" s="7" t="s">
        <v>34</v>
      </c>
      <c r="E147" s="1">
        <v>0</v>
      </c>
      <c r="F147" s="7"/>
      <c r="G147" s="3">
        <f t="shared" si="9"/>
        <v>0</v>
      </c>
      <c r="H147" s="1">
        <v>0</v>
      </c>
      <c r="I147" s="1">
        <f t="shared" si="8"/>
        <v>0</v>
      </c>
      <c r="J147" s="2">
        <f t="shared" si="10"/>
        <v>130</v>
      </c>
    </row>
    <row r="148" spans="1:10" x14ac:dyDescent="0.2">
      <c r="A148" s="21" t="s">
        <v>23</v>
      </c>
      <c r="B148" s="21" t="s">
        <v>29</v>
      </c>
      <c r="C148" s="32">
        <v>33195</v>
      </c>
      <c r="D148" s="7" t="s">
        <v>31</v>
      </c>
      <c r="E148" s="1">
        <v>0</v>
      </c>
      <c r="F148" s="7"/>
      <c r="G148" s="3">
        <f t="shared" si="9"/>
        <v>0</v>
      </c>
      <c r="H148" s="1">
        <v>0</v>
      </c>
      <c r="I148" s="1">
        <f t="shared" si="8"/>
        <v>0</v>
      </c>
      <c r="J148" s="2">
        <f t="shared" si="10"/>
        <v>130</v>
      </c>
    </row>
    <row r="149" spans="1:10" x14ac:dyDescent="0.2">
      <c r="A149" s="21" t="s">
        <v>23</v>
      </c>
      <c r="B149" s="21" t="s">
        <v>29</v>
      </c>
      <c r="C149" s="32">
        <v>33196</v>
      </c>
      <c r="D149" s="7" t="s">
        <v>32</v>
      </c>
      <c r="E149" s="1">
        <v>0</v>
      </c>
      <c r="F149" s="7"/>
      <c r="G149" s="3">
        <f t="shared" si="9"/>
        <v>0</v>
      </c>
      <c r="H149" s="1">
        <v>0</v>
      </c>
      <c r="I149" s="1">
        <f t="shared" si="8"/>
        <v>0</v>
      </c>
      <c r="J149" s="2">
        <f t="shared" si="10"/>
        <v>130</v>
      </c>
    </row>
    <row r="150" spans="1:10" x14ac:dyDescent="0.2">
      <c r="A150" s="21" t="s">
        <v>23</v>
      </c>
      <c r="B150" s="21" t="s">
        <v>29</v>
      </c>
      <c r="C150" s="32">
        <v>33197</v>
      </c>
      <c r="D150" s="7" t="s">
        <v>33</v>
      </c>
      <c r="E150" s="1">
        <v>0</v>
      </c>
      <c r="F150" s="7"/>
      <c r="G150" s="3">
        <f t="shared" si="9"/>
        <v>0</v>
      </c>
      <c r="H150" s="1">
        <v>0</v>
      </c>
      <c r="I150" s="1">
        <f t="shared" si="8"/>
        <v>0</v>
      </c>
      <c r="J150" s="2">
        <f t="shared" si="10"/>
        <v>130</v>
      </c>
    </row>
  </sheetData>
  <sortState ref="A4:J149">
    <sortCondition descending="1" ref="I4:I149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opLeftCell="C1" zoomScale="96" zoomScaleNormal="96" workbookViewId="0">
      <selection activeCell="K14" sqref="K14"/>
    </sheetView>
  </sheetViews>
  <sheetFormatPr defaultColWidth="9.125" defaultRowHeight="14.25" x14ac:dyDescent="0.2"/>
  <cols>
    <col min="1" max="1" width="10.75" style="14" hidden="1" customWidth="1"/>
    <col min="2" max="2" width="6.625" style="14" hidden="1" customWidth="1"/>
    <col min="3" max="3" width="5.875" style="33" customWidth="1"/>
    <col min="4" max="4" width="27.375" style="20" customWidth="1"/>
    <col min="5" max="5" width="12.125" style="14" hidden="1" customWidth="1"/>
    <col min="6" max="6" width="17.25" style="20" customWidth="1"/>
    <col min="7" max="7" width="7" style="14" customWidth="1"/>
    <col min="8" max="8" width="5.875" style="14" customWidth="1"/>
    <col min="9" max="9" width="6.75" style="14" customWidth="1"/>
    <col min="10" max="10" width="7.375" style="14" bestFit="1" customWidth="1"/>
    <col min="11" max="11" width="23.75" style="14" customWidth="1"/>
    <col min="12" max="16384" width="9.125" style="14"/>
  </cols>
  <sheetData>
    <row r="1" spans="1:11" x14ac:dyDescent="0.2">
      <c r="C1" s="41" t="s">
        <v>122</v>
      </c>
      <c r="D1" s="41"/>
      <c r="E1" s="41"/>
      <c r="F1" s="41"/>
      <c r="G1" s="41"/>
      <c r="H1" s="41"/>
      <c r="I1" s="41"/>
      <c r="J1" s="41"/>
      <c r="K1" s="41"/>
    </row>
    <row r="2" spans="1:11" x14ac:dyDescent="0.2">
      <c r="C2" s="41" t="s">
        <v>685</v>
      </c>
      <c r="D2" s="41"/>
      <c r="E2" s="41"/>
      <c r="F2" s="41"/>
      <c r="G2" s="41"/>
      <c r="H2" s="41"/>
      <c r="I2" s="41"/>
      <c r="J2" s="41"/>
      <c r="K2" s="41"/>
    </row>
    <row r="3" spans="1:11" x14ac:dyDescent="0.2">
      <c r="C3" s="42" t="s">
        <v>118</v>
      </c>
      <c r="D3" s="42"/>
      <c r="E3" s="42"/>
      <c r="F3" s="42"/>
      <c r="G3" s="42"/>
      <c r="H3" s="42"/>
      <c r="I3" s="42"/>
      <c r="J3" s="42"/>
      <c r="K3" s="42"/>
    </row>
    <row r="4" spans="1:11" x14ac:dyDescent="0.2">
      <c r="A4" s="15" t="s">
        <v>0</v>
      </c>
      <c r="B4" s="15" t="s">
        <v>22</v>
      </c>
      <c r="C4" s="29" t="s">
        <v>16</v>
      </c>
      <c r="D4" s="6" t="s">
        <v>104</v>
      </c>
      <c r="E4" s="4" t="s">
        <v>74</v>
      </c>
      <c r="F4" s="6" t="s">
        <v>15</v>
      </c>
      <c r="G4" s="4" t="s">
        <v>114</v>
      </c>
      <c r="H4" s="4" t="s">
        <v>119</v>
      </c>
      <c r="I4" s="4" t="s">
        <v>18</v>
      </c>
      <c r="J4" s="4" t="s">
        <v>19</v>
      </c>
      <c r="K4" s="4" t="s">
        <v>123</v>
      </c>
    </row>
    <row r="5" spans="1:11" x14ac:dyDescent="0.2">
      <c r="A5" s="16" t="s">
        <v>75</v>
      </c>
      <c r="B5" s="16" t="s">
        <v>90</v>
      </c>
      <c r="C5" s="30">
        <v>34202</v>
      </c>
      <c r="D5" s="11" t="s">
        <v>587</v>
      </c>
      <c r="E5" s="10">
        <v>32</v>
      </c>
      <c r="F5" s="11" t="s">
        <v>7</v>
      </c>
      <c r="G5" s="10">
        <f>E5*2</f>
        <v>64</v>
      </c>
      <c r="H5" s="10">
        <v>27</v>
      </c>
      <c r="I5" s="10">
        <f t="shared" ref="I5:I68" si="0">E5*2+H5</f>
        <v>91</v>
      </c>
      <c r="J5" s="10">
        <f>RANK(I5,I$5:I$256)</f>
        <v>1</v>
      </c>
      <c r="K5" s="24" t="s">
        <v>124</v>
      </c>
    </row>
    <row r="6" spans="1:11" x14ac:dyDescent="0.2">
      <c r="A6" s="16" t="s">
        <v>75</v>
      </c>
      <c r="B6" s="16" t="s">
        <v>92</v>
      </c>
      <c r="C6" s="30">
        <v>34273</v>
      </c>
      <c r="D6" s="11" t="s">
        <v>588</v>
      </c>
      <c r="E6" s="10">
        <v>29</v>
      </c>
      <c r="F6" s="11" t="s">
        <v>4</v>
      </c>
      <c r="G6" s="10">
        <f t="shared" ref="G6:G69" si="1">E6*2</f>
        <v>58</v>
      </c>
      <c r="H6" s="10">
        <v>24</v>
      </c>
      <c r="I6" s="10">
        <f t="shared" si="0"/>
        <v>82</v>
      </c>
      <c r="J6" s="10">
        <f t="shared" ref="J6:J69" si="2">RANK(I6,I$5:I$256)</f>
        <v>2</v>
      </c>
      <c r="K6" s="25" t="s">
        <v>125</v>
      </c>
    </row>
    <row r="7" spans="1:11" x14ac:dyDescent="0.2">
      <c r="A7" s="16" t="s">
        <v>75</v>
      </c>
      <c r="B7" s="16" t="s">
        <v>86</v>
      </c>
      <c r="C7" s="30">
        <v>34152</v>
      </c>
      <c r="D7" s="11" t="s">
        <v>433</v>
      </c>
      <c r="E7" s="10">
        <v>28</v>
      </c>
      <c r="F7" s="11" t="s">
        <v>4</v>
      </c>
      <c r="G7" s="10">
        <f t="shared" si="1"/>
        <v>56</v>
      </c>
      <c r="H7" s="10">
        <v>24</v>
      </c>
      <c r="I7" s="10">
        <f t="shared" si="0"/>
        <v>80</v>
      </c>
      <c r="J7" s="10">
        <f t="shared" si="2"/>
        <v>3</v>
      </c>
      <c r="K7" s="25" t="s">
        <v>126</v>
      </c>
    </row>
    <row r="8" spans="1:11" x14ac:dyDescent="0.2">
      <c r="A8" s="17" t="s">
        <v>75</v>
      </c>
      <c r="B8" s="17" t="s">
        <v>88</v>
      </c>
      <c r="C8" s="31">
        <v>34171</v>
      </c>
      <c r="D8" s="13" t="s">
        <v>434</v>
      </c>
      <c r="E8" s="12">
        <v>26</v>
      </c>
      <c r="F8" s="13" t="s">
        <v>3</v>
      </c>
      <c r="G8" s="12">
        <f t="shared" si="1"/>
        <v>52</v>
      </c>
      <c r="H8" s="12">
        <v>24</v>
      </c>
      <c r="I8" s="12">
        <f t="shared" si="0"/>
        <v>76</v>
      </c>
      <c r="J8" s="12">
        <f t="shared" si="2"/>
        <v>4</v>
      </c>
      <c r="K8" s="26" t="s">
        <v>128</v>
      </c>
    </row>
    <row r="9" spans="1:11" x14ac:dyDescent="0.2">
      <c r="A9" s="17" t="s">
        <v>75</v>
      </c>
      <c r="B9" s="17" t="s">
        <v>88</v>
      </c>
      <c r="C9" s="31">
        <v>34174</v>
      </c>
      <c r="D9" s="13" t="s">
        <v>435</v>
      </c>
      <c r="E9" s="12">
        <v>26</v>
      </c>
      <c r="F9" s="13" t="s">
        <v>7</v>
      </c>
      <c r="G9" s="12">
        <f t="shared" si="1"/>
        <v>52</v>
      </c>
      <c r="H9" s="12">
        <v>18</v>
      </c>
      <c r="I9" s="12">
        <f t="shared" si="0"/>
        <v>70</v>
      </c>
      <c r="J9" s="12">
        <f t="shared" si="2"/>
        <v>5</v>
      </c>
      <c r="K9" s="26" t="s">
        <v>128</v>
      </c>
    </row>
    <row r="10" spans="1:11" x14ac:dyDescent="0.2">
      <c r="A10" s="17" t="s">
        <v>75</v>
      </c>
      <c r="B10" s="17" t="s">
        <v>84</v>
      </c>
      <c r="C10" s="31">
        <v>34095</v>
      </c>
      <c r="D10" s="13" t="s">
        <v>589</v>
      </c>
      <c r="E10" s="12">
        <v>24</v>
      </c>
      <c r="F10" s="13" t="s">
        <v>4</v>
      </c>
      <c r="G10" s="12">
        <f t="shared" si="1"/>
        <v>48</v>
      </c>
      <c r="H10" s="12">
        <v>21</v>
      </c>
      <c r="I10" s="12">
        <f t="shared" si="0"/>
        <v>69</v>
      </c>
      <c r="J10" s="12">
        <f t="shared" si="2"/>
        <v>6</v>
      </c>
      <c r="K10" s="26" t="s">
        <v>128</v>
      </c>
    </row>
    <row r="11" spans="1:11" x14ac:dyDescent="0.2">
      <c r="A11" s="18" t="s">
        <v>75</v>
      </c>
      <c r="B11" s="18" t="s">
        <v>80</v>
      </c>
      <c r="C11" s="32">
        <v>34052</v>
      </c>
      <c r="D11" s="7" t="s">
        <v>436</v>
      </c>
      <c r="E11" s="1">
        <v>26</v>
      </c>
      <c r="F11" s="7" t="s">
        <v>6</v>
      </c>
      <c r="G11" s="3">
        <f t="shared" si="1"/>
        <v>52</v>
      </c>
      <c r="H11" s="1">
        <v>15</v>
      </c>
      <c r="I11" s="1">
        <f t="shared" si="0"/>
        <v>67</v>
      </c>
      <c r="J11" s="2">
        <f t="shared" si="2"/>
        <v>7</v>
      </c>
      <c r="K11" s="27"/>
    </row>
    <row r="12" spans="1:11" x14ac:dyDescent="0.2">
      <c r="A12" s="18" t="s">
        <v>75</v>
      </c>
      <c r="B12" s="18" t="s">
        <v>86</v>
      </c>
      <c r="C12" s="32">
        <v>34158</v>
      </c>
      <c r="D12" s="7" t="s">
        <v>437</v>
      </c>
      <c r="E12" s="1">
        <v>25</v>
      </c>
      <c r="F12" s="7" t="s">
        <v>6</v>
      </c>
      <c r="G12" s="3">
        <f t="shared" si="1"/>
        <v>50</v>
      </c>
      <c r="H12" s="1">
        <v>12</v>
      </c>
      <c r="I12" s="1">
        <f t="shared" si="0"/>
        <v>62</v>
      </c>
      <c r="J12" s="2">
        <f t="shared" si="2"/>
        <v>8</v>
      </c>
      <c r="K12" s="27"/>
    </row>
    <row r="13" spans="1:11" x14ac:dyDescent="0.2">
      <c r="A13" s="19" t="s">
        <v>75</v>
      </c>
      <c r="B13" s="19" t="s">
        <v>92</v>
      </c>
      <c r="C13" s="40">
        <v>34285</v>
      </c>
      <c r="D13" s="9" t="s">
        <v>438</v>
      </c>
      <c r="E13" s="5">
        <v>21</v>
      </c>
      <c r="F13" s="9" t="s">
        <v>4</v>
      </c>
      <c r="G13" s="3">
        <f t="shared" si="1"/>
        <v>42</v>
      </c>
      <c r="H13" s="5">
        <v>18</v>
      </c>
      <c r="I13" s="1">
        <f t="shared" si="0"/>
        <v>60</v>
      </c>
      <c r="J13" s="2">
        <f t="shared" si="2"/>
        <v>9</v>
      </c>
      <c r="K13" s="27"/>
    </row>
    <row r="14" spans="1:11" x14ac:dyDescent="0.2">
      <c r="A14" s="18" t="s">
        <v>75</v>
      </c>
      <c r="B14" s="18" t="s">
        <v>90</v>
      </c>
      <c r="C14" s="32">
        <v>34226</v>
      </c>
      <c r="D14" s="7" t="s">
        <v>439</v>
      </c>
      <c r="E14" s="1">
        <v>22</v>
      </c>
      <c r="F14" s="7" t="s">
        <v>7</v>
      </c>
      <c r="G14" s="3">
        <f t="shared" si="1"/>
        <v>44</v>
      </c>
      <c r="H14" s="1">
        <v>15</v>
      </c>
      <c r="I14" s="1">
        <f t="shared" si="0"/>
        <v>59</v>
      </c>
      <c r="J14" s="2">
        <f t="shared" si="2"/>
        <v>10</v>
      </c>
      <c r="K14" s="27"/>
    </row>
    <row r="15" spans="1:11" x14ac:dyDescent="0.2">
      <c r="A15" s="19" t="s">
        <v>75</v>
      </c>
      <c r="B15" s="19" t="s">
        <v>92</v>
      </c>
      <c r="C15" s="40">
        <v>34247</v>
      </c>
      <c r="D15" s="9" t="s">
        <v>440</v>
      </c>
      <c r="E15" s="5">
        <v>20</v>
      </c>
      <c r="F15" s="9" t="s">
        <v>38</v>
      </c>
      <c r="G15" s="3">
        <f t="shared" si="1"/>
        <v>40</v>
      </c>
      <c r="H15" s="5">
        <v>18</v>
      </c>
      <c r="I15" s="1">
        <f t="shared" si="0"/>
        <v>58</v>
      </c>
      <c r="J15" s="2">
        <f t="shared" si="2"/>
        <v>11</v>
      </c>
      <c r="K15" s="27"/>
    </row>
    <row r="16" spans="1:11" x14ac:dyDescent="0.2">
      <c r="A16" s="18" t="s">
        <v>75</v>
      </c>
      <c r="B16" s="18" t="s">
        <v>91</v>
      </c>
      <c r="C16" s="32">
        <v>34293</v>
      </c>
      <c r="D16" s="7" t="s">
        <v>590</v>
      </c>
      <c r="E16" s="1">
        <v>20</v>
      </c>
      <c r="F16" s="7" t="s">
        <v>6</v>
      </c>
      <c r="G16" s="3">
        <f t="shared" si="1"/>
        <v>40</v>
      </c>
      <c r="H16" s="1">
        <v>18</v>
      </c>
      <c r="I16" s="1">
        <f t="shared" si="0"/>
        <v>58</v>
      </c>
      <c r="J16" s="2">
        <f t="shared" si="2"/>
        <v>11</v>
      </c>
      <c r="K16" s="27"/>
    </row>
    <row r="17" spans="1:11" x14ac:dyDescent="0.2">
      <c r="A17" s="18" t="s">
        <v>75</v>
      </c>
      <c r="B17" s="18" t="s">
        <v>91</v>
      </c>
      <c r="C17" s="32">
        <v>34292</v>
      </c>
      <c r="D17" s="7" t="s">
        <v>591</v>
      </c>
      <c r="E17" s="1">
        <v>22</v>
      </c>
      <c r="F17" s="7" t="s">
        <v>6</v>
      </c>
      <c r="G17" s="3">
        <f t="shared" si="1"/>
        <v>44</v>
      </c>
      <c r="H17" s="1">
        <v>12</v>
      </c>
      <c r="I17" s="1">
        <f t="shared" si="0"/>
        <v>56</v>
      </c>
      <c r="J17" s="2">
        <f t="shared" si="2"/>
        <v>13</v>
      </c>
      <c r="K17" s="27"/>
    </row>
    <row r="18" spans="1:11" x14ac:dyDescent="0.2">
      <c r="A18" s="18" t="s">
        <v>75</v>
      </c>
      <c r="B18" s="18" t="s">
        <v>86</v>
      </c>
      <c r="C18" s="32">
        <v>34129</v>
      </c>
      <c r="D18" s="7" t="s">
        <v>441</v>
      </c>
      <c r="E18" s="1">
        <v>23</v>
      </c>
      <c r="F18" s="7" t="s">
        <v>4</v>
      </c>
      <c r="G18" s="3">
        <f t="shared" si="1"/>
        <v>46</v>
      </c>
      <c r="H18" s="1">
        <v>9</v>
      </c>
      <c r="I18" s="1">
        <f t="shared" si="0"/>
        <v>55</v>
      </c>
      <c r="J18" s="2">
        <f t="shared" si="2"/>
        <v>14</v>
      </c>
      <c r="K18" s="27"/>
    </row>
    <row r="19" spans="1:11" x14ac:dyDescent="0.2">
      <c r="A19" s="18" t="s">
        <v>75</v>
      </c>
      <c r="B19" s="18" t="s">
        <v>86</v>
      </c>
      <c r="C19" s="32">
        <v>34146</v>
      </c>
      <c r="D19" s="7" t="s">
        <v>442</v>
      </c>
      <c r="E19" s="1">
        <v>21</v>
      </c>
      <c r="F19" s="7" t="s">
        <v>7</v>
      </c>
      <c r="G19" s="3">
        <f t="shared" si="1"/>
        <v>42</v>
      </c>
      <c r="H19" s="1">
        <v>12</v>
      </c>
      <c r="I19" s="1">
        <f t="shared" si="0"/>
        <v>54</v>
      </c>
      <c r="J19" s="2">
        <f t="shared" si="2"/>
        <v>15</v>
      </c>
      <c r="K19" s="27"/>
    </row>
    <row r="20" spans="1:11" x14ac:dyDescent="0.2">
      <c r="A20" s="18" t="s">
        <v>75</v>
      </c>
      <c r="B20" s="18" t="s">
        <v>90</v>
      </c>
      <c r="C20" s="32">
        <v>34209</v>
      </c>
      <c r="D20" s="7" t="s">
        <v>443</v>
      </c>
      <c r="E20" s="1">
        <v>23</v>
      </c>
      <c r="F20" s="7" t="s">
        <v>4</v>
      </c>
      <c r="G20" s="3">
        <f t="shared" si="1"/>
        <v>46</v>
      </c>
      <c r="H20" s="1">
        <v>6</v>
      </c>
      <c r="I20" s="1">
        <f t="shared" si="0"/>
        <v>52</v>
      </c>
      <c r="J20" s="2">
        <f t="shared" si="2"/>
        <v>16</v>
      </c>
      <c r="K20" s="27"/>
    </row>
    <row r="21" spans="1:11" x14ac:dyDescent="0.2">
      <c r="A21" s="19" t="s">
        <v>75</v>
      </c>
      <c r="B21" s="19" t="s">
        <v>92</v>
      </c>
      <c r="C21" s="40">
        <v>34257</v>
      </c>
      <c r="D21" s="9" t="s">
        <v>592</v>
      </c>
      <c r="E21" s="5">
        <v>21</v>
      </c>
      <c r="F21" s="9" t="s">
        <v>38</v>
      </c>
      <c r="G21" s="3">
        <f t="shared" si="1"/>
        <v>42</v>
      </c>
      <c r="H21" s="5">
        <v>9</v>
      </c>
      <c r="I21" s="1">
        <f t="shared" si="0"/>
        <v>51</v>
      </c>
      <c r="J21" s="2">
        <f t="shared" si="2"/>
        <v>17</v>
      </c>
      <c r="K21" s="27"/>
    </row>
    <row r="22" spans="1:11" x14ac:dyDescent="0.2">
      <c r="A22" s="18" t="s">
        <v>75</v>
      </c>
      <c r="B22" s="18" t="s">
        <v>80</v>
      </c>
      <c r="C22" s="32">
        <v>34062</v>
      </c>
      <c r="D22" s="7" t="s">
        <v>593</v>
      </c>
      <c r="E22" s="1">
        <v>21</v>
      </c>
      <c r="F22" s="7" t="s">
        <v>3</v>
      </c>
      <c r="G22" s="3">
        <f t="shared" si="1"/>
        <v>42</v>
      </c>
      <c r="H22" s="1">
        <v>9</v>
      </c>
      <c r="I22" s="1">
        <f t="shared" si="0"/>
        <v>51</v>
      </c>
      <c r="J22" s="2">
        <f t="shared" si="2"/>
        <v>17</v>
      </c>
      <c r="K22" s="27"/>
    </row>
    <row r="23" spans="1:11" x14ac:dyDescent="0.2">
      <c r="A23" s="18" t="s">
        <v>75</v>
      </c>
      <c r="B23" s="18" t="s">
        <v>86</v>
      </c>
      <c r="C23" s="32">
        <v>34149</v>
      </c>
      <c r="D23" s="7" t="s">
        <v>594</v>
      </c>
      <c r="E23" s="1">
        <v>19</v>
      </c>
      <c r="F23" s="7" t="s">
        <v>3</v>
      </c>
      <c r="G23" s="3">
        <f t="shared" si="1"/>
        <v>38</v>
      </c>
      <c r="H23" s="1">
        <v>12</v>
      </c>
      <c r="I23" s="1">
        <f t="shared" si="0"/>
        <v>50</v>
      </c>
      <c r="J23" s="2">
        <f t="shared" si="2"/>
        <v>19</v>
      </c>
      <c r="K23" s="27"/>
    </row>
    <row r="24" spans="1:11" x14ac:dyDescent="0.2">
      <c r="A24" s="18" t="s">
        <v>75</v>
      </c>
      <c r="B24" s="18" t="s">
        <v>106</v>
      </c>
      <c r="C24" s="32">
        <v>34344</v>
      </c>
      <c r="D24" s="7" t="s">
        <v>444</v>
      </c>
      <c r="E24" s="1">
        <v>17</v>
      </c>
      <c r="F24" s="7" t="s">
        <v>7</v>
      </c>
      <c r="G24" s="3">
        <f t="shared" si="1"/>
        <v>34</v>
      </c>
      <c r="H24" s="1">
        <v>15</v>
      </c>
      <c r="I24" s="1">
        <f t="shared" si="0"/>
        <v>49</v>
      </c>
      <c r="J24" s="2">
        <f t="shared" si="2"/>
        <v>20</v>
      </c>
      <c r="K24" s="27"/>
    </row>
    <row r="25" spans="1:11" x14ac:dyDescent="0.2">
      <c r="A25" s="18" t="s">
        <v>75</v>
      </c>
      <c r="B25" s="18" t="s">
        <v>109</v>
      </c>
      <c r="C25" s="32">
        <v>34382</v>
      </c>
      <c r="D25" s="7" t="s">
        <v>445</v>
      </c>
      <c r="E25" s="1">
        <v>23</v>
      </c>
      <c r="F25" s="7" t="s">
        <v>7</v>
      </c>
      <c r="G25" s="3">
        <f t="shared" si="1"/>
        <v>46</v>
      </c>
      <c r="H25" s="1">
        <v>3</v>
      </c>
      <c r="I25" s="1">
        <f t="shared" si="0"/>
        <v>49</v>
      </c>
      <c r="J25" s="2">
        <f t="shared" si="2"/>
        <v>20</v>
      </c>
      <c r="K25" s="27"/>
    </row>
    <row r="26" spans="1:11" x14ac:dyDescent="0.2">
      <c r="A26" s="18" t="s">
        <v>75</v>
      </c>
      <c r="B26" s="18" t="s">
        <v>90</v>
      </c>
      <c r="C26" s="32">
        <v>34224</v>
      </c>
      <c r="D26" s="7" t="s">
        <v>595</v>
      </c>
      <c r="E26" s="1">
        <v>18</v>
      </c>
      <c r="F26" s="7" t="s">
        <v>4</v>
      </c>
      <c r="G26" s="3">
        <f t="shared" si="1"/>
        <v>36</v>
      </c>
      <c r="H26" s="1">
        <v>12</v>
      </c>
      <c r="I26" s="1">
        <f t="shared" si="0"/>
        <v>48</v>
      </c>
      <c r="J26" s="2">
        <f t="shared" si="2"/>
        <v>22</v>
      </c>
      <c r="K26" s="27"/>
    </row>
    <row r="27" spans="1:11" x14ac:dyDescent="0.2">
      <c r="A27" s="18" t="s">
        <v>75</v>
      </c>
      <c r="B27" s="18" t="s">
        <v>86</v>
      </c>
      <c r="C27" s="32">
        <v>34141</v>
      </c>
      <c r="D27" s="7" t="s">
        <v>446</v>
      </c>
      <c r="E27" s="1">
        <v>21</v>
      </c>
      <c r="F27" s="7" t="s">
        <v>3</v>
      </c>
      <c r="G27" s="3">
        <f t="shared" si="1"/>
        <v>42</v>
      </c>
      <c r="H27" s="1">
        <v>6</v>
      </c>
      <c r="I27" s="1">
        <f t="shared" si="0"/>
        <v>48</v>
      </c>
      <c r="J27" s="2">
        <f t="shared" si="2"/>
        <v>22</v>
      </c>
      <c r="K27" s="27"/>
    </row>
    <row r="28" spans="1:11" x14ac:dyDescent="0.2">
      <c r="A28" s="19" t="s">
        <v>75</v>
      </c>
      <c r="B28" s="19" t="s">
        <v>92</v>
      </c>
      <c r="C28" s="40">
        <v>34256</v>
      </c>
      <c r="D28" s="9" t="s">
        <v>596</v>
      </c>
      <c r="E28" s="5">
        <v>16</v>
      </c>
      <c r="F28" s="9" t="s">
        <v>4</v>
      </c>
      <c r="G28" s="3">
        <f t="shared" si="1"/>
        <v>32</v>
      </c>
      <c r="H28" s="5">
        <v>15</v>
      </c>
      <c r="I28" s="1">
        <f t="shared" si="0"/>
        <v>47</v>
      </c>
      <c r="J28" s="2">
        <f t="shared" si="2"/>
        <v>24</v>
      </c>
      <c r="K28" s="27"/>
    </row>
    <row r="29" spans="1:11" x14ac:dyDescent="0.2">
      <c r="A29" s="19" t="s">
        <v>75</v>
      </c>
      <c r="B29" s="19" t="s">
        <v>92</v>
      </c>
      <c r="C29" s="40">
        <v>34283</v>
      </c>
      <c r="D29" s="9" t="s">
        <v>597</v>
      </c>
      <c r="E29" s="5">
        <v>19</v>
      </c>
      <c r="F29" s="9" t="s">
        <v>3</v>
      </c>
      <c r="G29" s="3">
        <f t="shared" si="1"/>
        <v>38</v>
      </c>
      <c r="H29" s="5">
        <v>9</v>
      </c>
      <c r="I29" s="1">
        <f t="shared" si="0"/>
        <v>47</v>
      </c>
      <c r="J29" s="2">
        <f t="shared" si="2"/>
        <v>24</v>
      </c>
      <c r="K29" s="27"/>
    </row>
    <row r="30" spans="1:11" x14ac:dyDescent="0.2">
      <c r="A30" s="18" t="s">
        <v>75</v>
      </c>
      <c r="B30" s="18" t="s">
        <v>80</v>
      </c>
      <c r="C30" s="32">
        <v>34066</v>
      </c>
      <c r="D30" s="7" t="s">
        <v>447</v>
      </c>
      <c r="E30" s="1">
        <v>17</v>
      </c>
      <c r="F30" s="7" t="s">
        <v>82</v>
      </c>
      <c r="G30" s="3">
        <f t="shared" si="1"/>
        <v>34</v>
      </c>
      <c r="H30" s="1">
        <v>12</v>
      </c>
      <c r="I30" s="1">
        <f t="shared" si="0"/>
        <v>46</v>
      </c>
      <c r="J30" s="2">
        <f t="shared" si="2"/>
        <v>26</v>
      </c>
      <c r="K30" s="27"/>
    </row>
    <row r="31" spans="1:11" x14ac:dyDescent="0.2">
      <c r="A31" s="18" t="s">
        <v>75</v>
      </c>
      <c r="B31" s="18" t="s">
        <v>84</v>
      </c>
      <c r="C31" s="32">
        <v>34113</v>
      </c>
      <c r="D31" s="7" t="s">
        <v>448</v>
      </c>
      <c r="E31" s="1">
        <v>17</v>
      </c>
      <c r="F31" s="7" t="s">
        <v>7</v>
      </c>
      <c r="G31" s="3">
        <f t="shared" si="1"/>
        <v>34</v>
      </c>
      <c r="H31" s="1">
        <v>12</v>
      </c>
      <c r="I31" s="1">
        <f t="shared" si="0"/>
        <v>46</v>
      </c>
      <c r="J31" s="2">
        <f t="shared" si="2"/>
        <v>26</v>
      </c>
      <c r="K31" s="27"/>
    </row>
    <row r="32" spans="1:11" x14ac:dyDescent="0.2">
      <c r="A32" s="18" t="s">
        <v>75</v>
      </c>
      <c r="B32" s="18" t="s">
        <v>88</v>
      </c>
      <c r="C32" s="32">
        <v>34190</v>
      </c>
      <c r="D32" s="7" t="s">
        <v>449</v>
      </c>
      <c r="E32" s="1">
        <v>20</v>
      </c>
      <c r="F32" s="7" t="s">
        <v>4</v>
      </c>
      <c r="G32" s="3">
        <f t="shared" si="1"/>
        <v>40</v>
      </c>
      <c r="H32" s="1">
        <v>6</v>
      </c>
      <c r="I32" s="1">
        <f t="shared" si="0"/>
        <v>46</v>
      </c>
      <c r="J32" s="2">
        <f t="shared" si="2"/>
        <v>26</v>
      </c>
      <c r="K32" s="27"/>
    </row>
    <row r="33" spans="1:11" x14ac:dyDescent="0.2">
      <c r="A33" s="18" t="s">
        <v>75</v>
      </c>
      <c r="B33" s="18" t="s">
        <v>88</v>
      </c>
      <c r="C33" s="32">
        <v>34186</v>
      </c>
      <c r="D33" s="7" t="s">
        <v>598</v>
      </c>
      <c r="E33" s="1">
        <v>20</v>
      </c>
      <c r="F33" s="7" t="s">
        <v>6</v>
      </c>
      <c r="G33" s="3">
        <f t="shared" si="1"/>
        <v>40</v>
      </c>
      <c r="H33" s="1">
        <v>6</v>
      </c>
      <c r="I33" s="1">
        <f t="shared" si="0"/>
        <v>46</v>
      </c>
      <c r="J33" s="2">
        <f t="shared" si="2"/>
        <v>26</v>
      </c>
      <c r="K33" s="27"/>
    </row>
    <row r="34" spans="1:11" x14ac:dyDescent="0.2">
      <c r="A34" s="18" t="s">
        <v>75</v>
      </c>
      <c r="B34" s="18" t="s">
        <v>84</v>
      </c>
      <c r="C34" s="32">
        <v>34103</v>
      </c>
      <c r="D34" s="7" t="s">
        <v>450</v>
      </c>
      <c r="E34" s="1">
        <v>19</v>
      </c>
      <c r="F34" s="7" t="s">
        <v>4</v>
      </c>
      <c r="G34" s="3">
        <f t="shared" si="1"/>
        <v>38</v>
      </c>
      <c r="H34" s="1">
        <v>6</v>
      </c>
      <c r="I34" s="1">
        <f t="shared" si="0"/>
        <v>44</v>
      </c>
      <c r="J34" s="2">
        <f t="shared" si="2"/>
        <v>30</v>
      </c>
      <c r="K34" s="27"/>
    </row>
    <row r="35" spans="1:11" x14ac:dyDescent="0.2">
      <c r="A35" s="18" t="s">
        <v>75</v>
      </c>
      <c r="B35" s="18" t="s">
        <v>88</v>
      </c>
      <c r="C35" s="32">
        <v>34191</v>
      </c>
      <c r="D35" s="7" t="s">
        <v>451</v>
      </c>
      <c r="E35" s="1">
        <v>19</v>
      </c>
      <c r="F35" s="7" t="s">
        <v>4</v>
      </c>
      <c r="G35" s="3">
        <f t="shared" si="1"/>
        <v>38</v>
      </c>
      <c r="H35" s="1">
        <v>6</v>
      </c>
      <c r="I35" s="1">
        <f t="shared" si="0"/>
        <v>44</v>
      </c>
      <c r="J35" s="2">
        <f t="shared" si="2"/>
        <v>30</v>
      </c>
      <c r="K35" s="27"/>
    </row>
    <row r="36" spans="1:11" x14ac:dyDescent="0.2">
      <c r="A36" s="18" t="s">
        <v>75</v>
      </c>
      <c r="B36" s="18" t="s">
        <v>84</v>
      </c>
      <c r="C36" s="32">
        <v>34089</v>
      </c>
      <c r="D36" s="7" t="s">
        <v>599</v>
      </c>
      <c r="E36" s="1">
        <v>16</v>
      </c>
      <c r="F36" s="7" t="s">
        <v>3</v>
      </c>
      <c r="G36" s="3">
        <f t="shared" si="1"/>
        <v>32</v>
      </c>
      <c r="H36" s="1">
        <v>12</v>
      </c>
      <c r="I36" s="1">
        <f t="shared" si="0"/>
        <v>44</v>
      </c>
      <c r="J36" s="2">
        <f t="shared" si="2"/>
        <v>30</v>
      </c>
      <c r="K36" s="27"/>
    </row>
    <row r="37" spans="1:11" x14ac:dyDescent="0.2">
      <c r="A37" s="18" t="s">
        <v>75</v>
      </c>
      <c r="B37" s="18" t="s">
        <v>109</v>
      </c>
      <c r="C37" s="32">
        <v>34367</v>
      </c>
      <c r="D37" s="7" t="s">
        <v>452</v>
      </c>
      <c r="E37" s="1">
        <v>18</v>
      </c>
      <c r="F37" s="7" t="s">
        <v>110</v>
      </c>
      <c r="G37" s="3">
        <f t="shared" si="1"/>
        <v>36</v>
      </c>
      <c r="H37" s="1">
        <v>6</v>
      </c>
      <c r="I37" s="1">
        <f t="shared" si="0"/>
        <v>42</v>
      </c>
      <c r="J37" s="2">
        <f t="shared" si="2"/>
        <v>33</v>
      </c>
      <c r="K37" s="27"/>
    </row>
    <row r="38" spans="1:11" x14ac:dyDescent="0.2">
      <c r="A38" s="19" t="s">
        <v>75</v>
      </c>
      <c r="B38" s="19" t="s">
        <v>92</v>
      </c>
      <c r="C38" s="40">
        <v>34246</v>
      </c>
      <c r="D38" s="9" t="s">
        <v>453</v>
      </c>
      <c r="E38" s="5">
        <v>21</v>
      </c>
      <c r="F38" s="9" t="s">
        <v>4</v>
      </c>
      <c r="G38" s="3">
        <f t="shared" si="1"/>
        <v>42</v>
      </c>
      <c r="H38" s="5">
        <v>0</v>
      </c>
      <c r="I38" s="1">
        <f t="shared" si="0"/>
        <v>42</v>
      </c>
      <c r="J38" s="2">
        <f t="shared" si="2"/>
        <v>33</v>
      </c>
      <c r="K38" s="27"/>
    </row>
    <row r="39" spans="1:11" x14ac:dyDescent="0.2">
      <c r="A39" s="18" t="s">
        <v>75</v>
      </c>
      <c r="B39" s="18" t="s">
        <v>76</v>
      </c>
      <c r="C39" s="32">
        <v>34021</v>
      </c>
      <c r="D39" s="7" t="s">
        <v>454</v>
      </c>
      <c r="E39" s="1">
        <v>16</v>
      </c>
      <c r="F39" s="7" t="s">
        <v>9</v>
      </c>
      <c r="G39" s="3">
        <f t="shared" si="1"/>
        <v>32</v>
      </c>
      <c r="H39" s="1">
        <v>9</v>
      </c>
      <c r="I39" s="1">
        <f t="shared" si="0"/>
        <v>41</v>
      </c>
      <c r="J39" s="2">
        <f t="shared" si="2"/>
        <v>35</v>
      </c>
      <c r="K39" s="27"/>
    </row>
    <row r="40" spans="1:11" x14ac:dyDescent="0.2">
      <c r="A40" s="18" t="s">
        <v>75</v>
      </c>
      <c r="B40" s="18" t="s">
        <v>80</v>
      </c>
      <c r="C40" s="32">
        <v>34046</v>
      </c>
      <c r="D40" s="7" t="s">
        <v>455</v>
      </c>
      <c r="E40" s="1">
        <v>16</v>
      </c>
      <c r="F40" s="7" t="s">
        <v>38</v>
      </c>
      <c r="G40" s="3">
        <f t="shared" si="1"/>
        <v>32</v>
      </c>
      <c r="H40" s="1">
        <v>9</v>
      </c>
      <c r="I40" s="1">
        <f t="shared" si="0"/>
        <v>41</v>
      </c>
      <c r="J40" s="2">
        <f t="shared" si="2"/>
        <v>35</v>
      </c>
      <c r="K40" s="27"/>
    </row>
    <row r="41" spans="1:11" x14ac:dyDescent="0.2">
      <c r="A41" s="18" t="s">
        <v>75</v>
      </c>
      <c r="B41" s="18" t="s">
        <v>88</v>
      </c>
      <c r="C41" s="32">
        <v>34162</v>
      </c>
      <c r="D41" s="7" t="s">
        <v>600</v>
      </c>
      <c r="E41" s="1">
        <v>16</v>
      </c>
      <c r="F41" s="7" t="s">
        <v>38</v>
      </c>
      <c r="G41" s="3">
        <f t="shared" si="1"/>
        <v>32</v>
      </c>
      <c r="H41" s="1">
        <v>9</v>
      </c>
      <c r="I41" s="1">
        <f t="shared" si="0"/>
        <v>41</v>
      </c>
      <c r="J41" s="2">
        <f t="shared" si="2"/>
        <v>35</v>
      </c>
      <c r="K41" s="27"/>
    </row>
    <row r="42" spans="1:11" x14ac:dyDescent="0.2">
      <c r="A42" s="18" t="s">
        <v>75</v>
      </c>
      <c r="B42" s="18" t="s">
        <v>84</v>
      </c>
      <c r="C42" s="32">
        <v>34117</v>
      </c>
      <c r="D42" s="7" t="s">
        <v>456</v>
      </c>
      <c r="E42" s="1">
        <v>16</v>
      </c>
      <c r="F42" s="7" t="s">
        <v>4</v>
      </c>
      <c r="G42" s="3">
        <f t="shared" si="1"/>
        <v>32</v>
      </c>
      <c r="H42" s="1">
        <v>9</v>
      </c>
      <c r="I42" s="1">
        <f t="shared" si="0"/>
        <v>41</v>
      </c>
      <c r="J42" s="2">
        <f t="shared" si="2"/>
        <v>35</v>
      </c>
      <c r="K42" s="27"/>
    </row>
    <row r="43" spans="1:11" x14ac:dyDescent="0.2">
      <c r="A43" s="18" t="s">
        <v>75</v>
      </c>
      <c r="B43" s="18" t="s">
        <v>84</v>
      </c>
      <c r="C43" s="32">
        <v>34090</v>
      </c>
      <c r="D43" s="7" t="s">
        <v>601</v>
      </c>
      <c r="E43" s="1">
        <v>19</v>
      </c>
      <c r="F43" s="7" t="s">
        <v>4</v>
      </c>
      <c r="G43" s="3">
        <f t="shared" si="1"/>
        <v>38</v>
      </c>
      <c r="H43" s="1">
        <v>3</v>
      </c>
      <c r="I43" s="1">
        <f t="shared" si="0"/>
        <v>41</v>
      </c>
      <c r="J43" s="2">
        <f t="shared" si="2"/>
        <v>35</v>
      </c>
      <c r="K43" s="27"/>
    </row>
    <row r="44" spans="1:11" x14ac:dyDescent="0.2">
      <c r="A44" s="18" t="s">
        <v>75</v>
      </c>
      <c r="B44" s="18" t="s">
        <v>88</v>
      </c>
      <c r="C44" s="32">
        <v>34170</v>
      </c>
      <c r="D44" s="7" t="s">
        <v>602</v>
      </c>
      <c r="E44" s="1">
        <v>14</v>
      </c>
      <c r="F44" s="28" t="s">
        <v>79</v>
      </c>
      <c r="G44" s="3">
        <f t="shared" si="1"/>
        <v>28</v>
      </c>
      <c r="H44" s="1">
        <v>12</v>
      </c>
      <c r="I44" s="1">
        <f t="shared" si="0"/>
        <v>40</v>
      </c>
      <c r="J44" s="2">
        <f t="shared" si="2"/>
        <v>40</v>
      </c>
      <c r="K44" s="27"/>
    </row>
    <row r="45" spans="1:11" x14ac:dyDescent="0.2">
      <c r="A45" s="18" t="s">
        <v>75</v>
      </c>
      <c r="B45" s="18" t="s">
        <v>76</v>
      </c>
      <c r="C45" s="32">
        <v>34012</v>
      </c>
      <c r="D45" s="7" t="s">
        <v>603</v>
      </c>
      <c r="E45" s="1">
        <v>17</v>
      </c>
      <c r="F45" s="7" t="s">
        <v>4</v>
      </c>
      <c r="G45" s="3">
        <f t="shared" si="1"/>
        <v>34</v>
      </c>
      <c r="H45" s="1">
        <v>6</v>
      </c>
      <c r="I45" s="1">
        <f t="shared" si="0"/>
        <v>40</v>
      </c>
      <c r="J45" s="2">
        <f t="shared" si="2"/>
        <v>40</v>
      </c>
      <c r="K45" s="27"/>
    </row>
    <row r="46" spans="1:11" x14ac:dyDescent="0.2">
      <c r="A46" s="18" t="s">
        <v>75</v>
      </c>
      <c r="B46" s="18" t="s">
        <v>90</v>
      </c>
      <c r="C46" s="32">
        <v>34225</v>
      </c>
      <c r="D46" s="7" t="s">
        <v>457</v>
      </c>
      <c r="E46" s="1">
        <v>17</v>
      </c>
      <c r="F46" s="7" t="s">
        <v>3</v>
      </c>
      <c r="G46" s="3">
        <f t="shared" si="1"/>
        <v>34</v>
      </c>
      <c r="H46" s="1">
        <v>6</v>
      </c>
      <c r="I46" s="1">
        <f t="shared" si="0"/>
        <v>40</v>
      </c>
      <c r="J46" s="2">
        <f t="shared" si="2"/>
        <v>40</v>
      </c>
      <c r="K46" s="27"/>
    </row>
    <row r="47" spans="1:11" x14ac:dyDescent="0.2">
      <c r="A47" s="18" t="s">
        <v>75</v>
      </c>
      <c r="B47" s="18" t="s">
        <v>109</v>
      </c>
      <c r="C47" s="32">
        <v>34361</v>
      </c>
      <c r="D47" s="7" t="s">
        <v>458</v>
      </c>
      <c r="E47" s="1">
        <v>12</v>
      </c>
      <c r="F47" s="7" t="s">
        <v>7</v>
      </c>
      <c r="G47" s="3">
        <f t="shared" si="1"/>
        <v>24</v>
      </c>
      <c r="H47" s="1">
        <v>15</v>
      </c>
      <c r="I47" s="1">
        <f t="shared" si="0"/>
        <v>39</v>
      </c>
      <c r="J47" s="2">
        <f t="shared" si="2"/>
        <v>43</v>
      </c>
      <c r="K47" s="27"/>
    </row>
    <row r="48" spans="1:11" x14ac:dyDescent="0.2">
      <c r="A48" s="19" t="s">
        <v>75</v>
      </c>
      <c r="B48" s="19" t="s">
        <v>92</v>
      </c>
      <c r="C48" s="40">
        <v>34249</v>
      </c>
      <c r="D48" s="9" t="s">
        <v>604</v>
      </c>
      <c r="E48" s="5">
        <v>18</v>
      </c>
      <c r="F48" s="9" t="s">
        <v>4</v>
      </c>
      <c r="G48" s="3">
        <f t="shared" si="1"/>
        <v>36</v>
      </c>
      <c r="H48" s="5">
        <v>3</v>
      </c>
      <c r="I48" s="1">
        <f t="shared" si="0"/>
        <v>39</v>
      </c>
      <c r="J48" s="2">
        <f t="shared" si="2"/>
        <v>43</v>
      </c>
      <c r="K48" s="27"/>
    </row>
    <row r="49" spans="1:11" x14ac:dyDescent="0.2">
      <c r="A49" s="18" t="s">
        <v>75</v>
      </c>
      <c r="B49" s="18" t="s">
        <v>84</v>
      </c>
      <c r="C49" s="32">
        <v>34086</v>
      </c>
      <c r="D49" s="7" t="s">
        <v>605</v>
      </c>
      <c r="E49" s="1">
        <v>16</v>
      </c>
      <c r="F49" s="7" t="s">
        <v>3</v>
      </c>
      <c r="G49" s="3">
        <f t="shared" si="1"/>
        <v>32</v>
      </c>
      <c r="H49" s="1">
        <v>6</v>
      </c>
      <c r="I49" s="1">
        <f t="shared" si="0"/>
        <v>38</v>
      </c>
      <c r="J49" s="2">
        <f t="shared" si="2"/>
        <v>45</v>
      </c>
      <c r="K49" s="27"/>
    </row>
    <row r="50" spans="1:11" x14ac:dyDescent="0.2">
      <c r="A50" s="18" t="s">
        <v>75</v>
      </c>
      <c r="B50" s="18" t="s">
        <v>106</v>
      </c>
      <c r="C50" s="32">
        <v>34322</v>
      </c>
      <c r="D50" s="7" t="s">
        <v>459</v>
      </c>
      <c r="E50" s="1">
        <v>14</v>
      </c>
      <c r="F50" s="7" t="s">
        <v>101</v>
      </c>
      <c r="G50" s="3">
        <f t="shared" si="1"/>
        <v>28</v>
      </c>
      <c r="H50" s="1">
        <v>9</v>
      </c>
      <c r="I50" s="1">
        <f t="shared" si="0"/>
        <v>37</v>
      </c>
      <c r="J50" s="2">
        <f t="shared" si="2"/>
        <v>46</v>
      </c>
      <c r="K50" s="27"/>
    </row>
    <row r="51" spans="1:11" x14ac:dyDescent="0.2">
      <c r="A51" s="18" t="s">
        <v>75</v>
      </c>
      <c r="B51" s="18" t="s">
        <v>91</v>
      </c>
      <c r="C51" s="32">
        <v>34309</v>
      </c>
      <c r="D51" s="7" t="s">
        <v>460</v>
      </c>
      <c r="E51" s="1">
        <v>14</v>
      </c>
      <c r="F51" s="7" t="s">
        <v>100</v>
      </c>
      <c r="G51" s="3">
        <f t="shared" si="1"/>
        <v>28</v>
      </c>
      <c r="H51" s="1">
        <v>9</v>
      </c>
      <c r="I51" s="1">
        <f t="shared" si="0"/>
        <v>37</v>
      </c>
      <c r="J51" s="2">
        <f t="shared" si="2"/>
        <v>46</v>
      </c>
      <c r="K51" s="27"/>
    </row>
    <row r="52" spans="1:11" x14ac:dyDescent="0.2">
      <c r="A52" s="18" t="s">
        <v>75</v>
      </c>
      <c r="B52" s="18" t="s">
        <v>109</v>
      </c>
      <c r="C52" s="32">
        <v>34380</v>
      </c>
      <c r="D52" s="7" t="s">
        <v>461</v>
      </c>
      <c r="E52" s="1">
        <v>14</v>
      </c>
      <c r="F52" s="7" t="s">
        <v>111</v>
      </c>
      <c r="G52" s="3">
        <f t="shared" si="1"/>
        <v>28</v>
      </c>
      <c r="H52" s="1">
        <v>9</v>
      </c>
      <c r="I52" s="1">
        <f t="shared" si="0"/>
        <v>37</v>
      </c>
      <c r="J52" s="2">
        <f t="shared" si="2"/>
        <v>46</v>
      </c>
      <c r="K52" s="27"/>
    </row>
    <row r="53" spans="1:11" x14ac:dyDescent="0.2">
      <c r="A53" s="18" t="s">
        <v>75</v>
      </c>
      <c r="B53" s="18" t="s">
        <v>80</v>
      </c>
      <c r="C53" s="32">
        <v>34042</v>
      </c>
      <c r="D53" s="7" t="s">
        <v>606</v>
      </c>
      <c r="E53" s="1">
        <v>17</v>
      </c>
      <c r="F53" s="7" t="s">
        <v>9</v>
      </c>
      <c r="G53" s="3">
        <f t="shared" si="1"/>
        <v>34</v>
      </c>
      <c r="H53" s="1">
        <v>3</v>
      </c>
      <c r="I53" s="1">
        <f t="shared" si="0"/>
        <v>37</v>
      </c>
      <c r="J53" s="2">
        <f t="shared" si="2"/>
        <v>46</v>
      </c>
      <c r="K53" s="27"/>
    </row>
    <row r="54" spans="1:11" x14ac:dyDescent="0.2">
      <c r="A54" s="18" t="s">
        <v>75</v>
      </c>
      <c r="B54" s="18" t="s">
        <v>84</v>
      </c>
      <c r="C54" s="32">
        <v>34082</v>
      </c>
      <c r="D54" s="7" t="s">
        <v>607</v>
      </c>
      <c r="E54" s="1">
        <v>17</v>
      </c>
      <c r="F54" s="7" t="s">
        <v>7</v>
      </c>
      <c r="G54" s="3">
        <f t="shared" si="1"/>
        <v>34</v>
      </c>
      <c r="H54" s="1">
        <v>3</v>
      </c>
      <c r="I54" s="1">
        <f t="shared" si="0"/>
        <v>37</v>
      </c>
      <c r="J54" s="2">
        <f t="shared" si="2"/>
        <v>46</v>
      </c>
      <c r="K54" s="27"/>
    </row>
    <row r="55" spans="1:11" x14ac:dyDescent="0.2">
      <c r="A55" s="19" t="s">
        <v>75</v>
      </c>
      <c r="B55" s="19" t="s">
        <v>92</v>
      </c>
      <c r="C55" s="40">
        <v>34263</v>
      </c>
      <c r="D55" s="9" t="s">
        <v>462</v>
      </c>
      <c r="E55" s="5">
        <v>17</v>
      </c>
      <c r="F55" s="9" t="s">
        <v>4</v>
      </c>
      <c r="G55" s="3">
        <f t="shared" si="1"/>
        <v>34</v>
      </c>
      <c r="H55" s="5">
        <v>3</v>
      </c>
      <c r="I55" s="1">
        <f t="shared" si="0"/>
        <v>37</v>
      </c>
      <c r="J55" s="2">
        <f t="shared" si="2"/>
        <v>46</v>
      </c>
      <c r="K55" s="27"/>
    </row>
    <row r="56" spans="1:11" x14ac:dyDescent="0.2">
      <c r="A56" s="18" t="s">
        <v>75</v>
      </c>
      <c r="B56" s="18" t="s">
        <v>86</v>
      </c>
      <c r="C56" s="32">
        <v>34131</v>
      </c>
      <c r="D56" s="7" t="s">
        <v>463</v>
      </c>
      <c r="E56" s="1">
        <v>18</v>
      </c>
      <c r="F56" s="7" t="s">
        <v>87</v>
      </c>
      <c r="G56" s="3">
        <f t="shared" si="1"/>
        <v>36</v>
      </c>
      <c r="H56" s="1">
        <v>0</v>
      </c>
      <c r="I56" s="1">
        <f t="shared" si="0"/>
        <v>36</v>
      </c>
      <c r="J56" s="2">
        <f t="shared" si="2"/>
        <v>52</v>
      </c>
      <c r="K56" s="27"/>
    </row>
    <row r="57" spans="1:11" x14ac:dyDescent="0.2">
      <c r="A57" s="18" t="s">
        <v>75</v>
      </c>
      <c r="B57" s="18" t="s">
        <v>90</v>
      </c>
      <c r="C57" s="32">
        <v>34216</v>
      </c>
      <c r="D57" s="7" t="s">
        <v>464</v>
      </c>
      <c r="E57" s="1">
        <v>15</v>
      </c>
      <c r="F57" s="7" t="s">
        <v>83</v>
      </c>
      <c r="G57" s="3">
        <f t="shared" si="1"/>
        <v>30</v>
      </c>
      <c r="H57" s="1">
        <v>6</v>
      </c>
      <c r="I57" s="1">
        <f t="shared" si="0"/>
        <v>36</v>
      </c>
      <c r="J57" s="2">
        <f t="shared" si="2"/>
        <v>52</v>
      </c>
      <c r="K57" s="27"/>
    </row>
    <row r="58" spans="1:11" x14ac:dyDescent="0.2">
      <c r="A58" s="18" t="s">
        <v>75</v>
      </c>
      <c r="B58" s="18" t="s">
        <v>109</v>
      </c>
      <c r="C58" s="32">
        <v>34371</v>
      </c>
      <c r="D58" s="7" t="s">
        <v>608</v>
      </c>
      <c r="E58" s="1">
        <v>15</v>
      </c>
      <c r="F58" s="7" t="s">
        <v>110</v>
      </c>
      <c r="G58" s="3">
        <f t="shared" si="1"/>
        <v>30</v>
      </c>
      <c r="H58" s="1">
        <v>6</v>
      </c>
      <c r="I58" s="1">
        <f t="shared" si="0"/>
        <v>36</v>
      </c>
      <c r="J58" s="2">
        <f t="shared" si="2"/>
        <v>52</v>
      </c>
      <c r="K58" s="27"/>
    </row>
    <row r="59" spans="1:11" x14ac:dyDescent="0.2">
      <c r="A59" s="18" t="s">
        <v>75</v>
      </c>
      <c r="B59" s="18" t="s">
        <v>109</v>
      </c>
      <c r="C59" s="32">
        <v>34366</v>
      </c>
      <c r="D59" s="7" t="s">
        <v>465</v>
      </c>
      <c r="E59" s="1">
        <v>16</v>
      </c>
      <c r="F59" s="7" t="s">
        <v>110</v>
      </c>
      <c r="G59" s="3">
        <f t="shared" si="1"/>
        <v>32</v>
      </c>
      <c r="H59" s="1">
        <v>3</v>
      </c>
      <c r="I59" s="1">
        <f t="shared" si="0"/>
        <v>35</v>
      </c>
      <c r="J59" s="2">
        <f t="shared" si="2"/>
        <v>55</v>
      </c>
      <c r="K59" s="27"/>
    </row>
    <row r="60" spans="1:11" x14ac:dyDescent="0.2">
      <c r="A60" s="18" t="s">
        <v>75</v>
      </c>
      <c r="B60" s="18" t="s">
        <v>90</v>
      </c>
      <c r="C60" s="32">
        <v>34237</v>
      </c>
      <c r="D60" s="7" t="s">
        <v>466</v>
      </c>
      <c r="E60" s="1">
        <v>13</v>
      </c>
      <c r="F60" s="7" t="s">
        <v>3</v>
      </c>
      <c r="G60" s="3">
        <f t="shared" si="1"/>
        <v>26</v>
      </c>
      <c r="H60" s="1">
        <v>9</v>
      </c>
      <c r="I60" s="1">
        <f t="shared" si="0"/>
        <v>35</v>
      </c>
      <c r="J60" s="2">
        <f t="shared" si="2"/>
        <v>55</v>
      </c>
      <c r="K60" s="27"/>
    </row>
    <row r="61" spans="1:11" x14ac:dyDescent="0.2">
      <c r="A61" s="18" t="s">
        <v>75</v>
      </c>
      <c r="B61" s="18" t="s">
        <v>91</v>
      </c>
      <c r="C61" s="32">
        <v>34296</v>
      </c>
      <c r="D61" s="7" t="s">
        <v>609</v>
      </c>
      <c r="E61" s="1">
        <v>14</v>
      </c>
      <c r="F61" s="7" t="s">
        <v>20</v>
      </c>
      <c r="G61" s="3">
        <f t="shared" si="1"/>
        <v>28</v>
      </c>
      <c r="H61" s="1">
        <v>6</v>
      </c>
      <c r="I61" s="1">
        <f t="shared" si="0"/>
        <v>34</v>
      </c>
      <c r="J61" s="2">
        <f t="shared" si="2"/>
        <v>57</v>
      </c>
      <c r="K61" s="27"/>
    </row>
    <row r="62" spans="1:11" x14ac:dyDescent="0.2">
      <c r="A62" s="18" t="s">
        <v>75</v>
      </c>
      <c r="B62" s="18" t="s">
        <v>90</v>
      </c>
      <c r="C62" s="32">
        <v>34227</v>
      </c>
      <c r="D62" s="7" t="s">
        <v>610</v>
      </c>
      <c r="E62" s="1">
        <v>14</v>
      </c>
      <c r="F62" s="7" t="s">
        <v>38</v>
      </c>
      <c r="G62" s="3">
        <f t="shared" si="1"/>
        <v>28</v>
      </c>
      <c r="H62" s="1">
        <v>6</v>
      </c>
      <c r="I62" s="1">
        <f t="shared" si="0"/>
        <v>34</v>
      </c>
      <c r="J62" s="2">
        <f t="shared" si="2"/>
        <v>57</v>
      </c>
      <c r="K62" s="27"/>
    </row>
    <row r="63" spans="1:11" x14ac:dyDescent="0.2">
      <c r="A63" s="18" t="s">
        <v>75</v>
      </c>
      <c r="B63" s="18" t="s">
        <v>109</v>
      </c>
      <c r="C63" s="32">
        <v>34369</v>
      </c>
      <c r="D63" s="7" t="s">
        <v>467</v>
      </c>
      <c r="E63" s="1">
        <v>17</v>
      </c>
      <c r="F63" s="7" t="s">
        <v>110</v>
      </c>
      <c r="G63" s="3">
        <f t="shared" si="1"/>
        <v>34</v>
      </c>
      <c r="H63" s="1">
        <v>0</v>
      </c>
      <c r="I63" s="1">
        <f t="shared" si="0"/>
        <v>34</v>
      </c>
      <c r="J63" s="2">
        <f t="shared" si="2"/>
        <v>57</v>
      </c>
      <c r="K63" s="27"/>
    </row>
    <row r="64" spans="1:11" x14ac:dyDescent="0.2">
      <c r="A64" s="18" t="s">
        <v>75</v>
      </c>
      <c r="B64" s="18" t="s">
        <v>88</v>
      </c>
      <c r="C64" s="32">
        <v>34179</v>
      </c>
      <c r="D64" s="7" t="s">
        <v>468</v>
      </c>
      <c r="E64" s="1">
        <v>17</v>
      </c>
      <c r="F64" s="7" t="s">
        <v>4</v>
      </c>
      <c r="G64" s="3">
        <f t="shared" si="1"/>
        <v>34</v>
      </c>
      <c r="H64" s="1">
        <v>0</v>
      </c>
      <c r="I64" s="1">
        <f t="shared" si="0"/>
        <v>34</v>
      </c>
      <c r="J64" s="2">
        <f t="shared" si="2"/>
        <v>57</v>
      </c>
      <c r="K64" s="27"/>
    </row>
    <row r="65" spans="1:11" x14ac:dyDescent="0.2">
      <c r="A65" s="18" t="s">
        <v>75</v>
      </c>
      <c r="B65" s="18" t="s">
        <v>90</v>
      </c>
      <c r="C65" s="32">
        <v>34217</v>
      </c>
      <c r="D65" s="7" t="s">
        <v>469</v>
      </c>
      <c r="E65" s="1">
        <v>14</v>
      </c>
      <c r="F65" s="7" t="s">
        <v>3</v>
      </c>
      <c r="G65" s="3">
        <f t="shared" si="1"/>
        <v>28</v>
      </c>
      <c r="H65" s="1">
        <v>6</v>
      </c>
      <c r="I65" s="1">
        <f t="shared" si="0"/>
        <v>34</v>
      </c>
      <c r="J65" s="2">
        <f t="shared" si="2"/>
        <v>57</v>
      </c>
      <c r="K65" s="27"/>
    </row>
    <row r="66" spans="1:11" x14ac:dyDescent="0.2">
      <c r="A66" s="18" t="s">
        <v>75</v>
      </c>
      <c r="B66" s="18" t="s">
        <v>86</v>
      </c>
      <c r="C66" s="32">
        <v>34123</v>
      </c>
      <c r="D66" s="7" t="s">
        <v>470</v>
      </c>
      <c r="E66" s="1">
        <v>17</v>
      </c>
      <c r="F66" s="7" t="s">
        <v>3</v>
      </c>
      <c r="G66" s="3">
        <f t="shared" si="1"/>
        <v>34</v>
      </c>
      <c r="H66" s="1">
        <v>0</v>
      </c>
      <c r="I66" s="1">
        <f t="shared" si="0"/>
        <v>34</v>
      </c>
      <c r="J66" s="2">
        <f t="shared" si="2"/>
        <v>57</v>
      </c>
      <c r="K66" s="27"/>
    </row>
    <row r="67" spans="1:11" x14ac:dyDescent="0.2">
      <c r="A67" s="18" t="s">
        <v>75</v>
      </c>
      <c r="B67" s="18" t="s">
        <v>90</v>
      </c>
      <c r="C67" s="32">
        <v>34239</v>
      </c>
      <c r="D67" s="7" t="s">
        <v>611</v>
      </c>
      <c r="E67" s="1">
        <v>15</v>
      </c>
      <c r="F67" s="7" t="s">
        <v>85</v>
      </c>
      <c r="G67" s="3">
        <f t="shared" si="1"/>
        <v>30</v>
      </c>
      <c r="H67" s="1">
        <v>3</v>
      </c>
      <c r="I67" s="1">
        <f t="shared" si="0"/>
        <v>33</v>
      </c>
      <c r="J67" s="2">
        <f t="shared" si="2"/>
        <v>63</v>
      </c>
      <c r="K67" s="27"/>
    </row>
    <row r="68" spans="1:11" x14ac:dyDescent="0.2">
      <c r="A68" s="18" t="s">
        <v>75</v>
      </c>
      <c r="B68" s="18" t="s">
        <v>76</v>
      </c>
      <c r="C68" s="32">
        <v>34009</v>
      </c>
      <c r="D68" s="7" t="s">
        <v>612</v>
      </c>
      <c r="E68" s="1">
        <v>12</v>
      </c>
      <c r="F68" s="7" t="s">
        <v>3</v>
      </c>
      <c r="G68" s="3">
        <f t="shared" si="1"/>
        <v>24</v>
      </c>
      <c r="H68" s="1">
        <v>9</v>
      </c>
      <c r="I68" s="1">
        <f t="shared" si="0"/>
        <v>33</v>
      </c>
      <c r="J68" s="2">
        <f t="shared" si="2"/>
        <v>63</v>
      </c>
      <c r="K68" s="27"/>
    </row>
    <row r="69" spans="1:11" x14ac:dyDescent="0.2">
      <c r="A69" s="18" t="s">
        <v>75</v>
      </c>
      <c r="B69" s="18" t="s">
        <v>76</v>
      </c>
      <c r="C69" s="32">
        <v>34039</v>
      </c>
      <c r="D69" s="7" t="s">
        <v>471</v>
      </c>
      <c r="E69" s="1">
        <v>15</v>
      </c>
      <c r="F69" s="7" t="s">
        <v>3</v>
      </c>
      <c r="G69" s="3">
        <f t="shared" si="1"/>
        <v>30</v>
      </c>
      <c r="H69" s="1">
        <v>3</v>
      </c>
      <c r="I69" s="1">
        <f t="shared" ref="I69:I132" si="3">E69*2+H69</f>
        <v>33</v>
      </c>
      <c r="J69" s="2">
        <f t="shared" si="2"/>
        <v>63</v>
      </c>
      <c r="K69" s="27"/>
    </row>
    <row r="70" spans="1:11" x14ac:dyDescent="0.2">
      <c r="A70" s="18" t="s">
        <v>75</v>
      </c>
      <c r="B70" s="18" t="s">
        <v>80</v>
      </c>
      <c r="C70" s="32">
        <v>34051</v>
      </c>
      <c r="D70" s="7" t="s">
        <v>472</v>
      </c>
      <c r="E70" s="1">
        <v>15</v>
      </c>
      <c r="F70" s="7" t="s">
        <v>3</v>
      </c>
      <c r="G70" s="3">
        <f t="shared" ref="G70:G133" si="4">E70*2</f>
        <v>30</v>
      </c>
      <c r="H70" s="1">
        <v>3</v>
      </c>
      <c r="I70" s="1">
        <f t="shared" si="3"/>
        <v>33</v>
      </c>
      <c r="J70" s="2">
        <f t="shared" ref="J70:J133" si="5">RANK(I70,I$5:I$256)</f>
        <v>63</v>
      </c>
      <c r="K70" s="27"/>
    </row>
    <row r="71" spans="1:11" x14ac:dyDescent="0.2">
      <c r="A71" s="18" t="s">
        <v>75</v>
      </c>
      <c r="B71" s="18" t="s">
        <v>109</v>
      </c>
      <c r="C71" s="32">
        <v>34378</v>
      </c>
      <c r="D71" s="7" t="s">
        <v>613</v>
      </c>
      <c r="E71" s="1">
        <v>13</v>
      </c>
      <c r="F71" s="7" t="s">
        <v>102</v>
      </c>
      <c r="G71" s="3">
        <f t="shared" si="4"/>
        <v>26</v>
      </c>
      <c r="H71" s="1">
        <v>6</v>
      </c>
      <c r="I71" s="1">
        <f t="shared" si="3"/>
        <v>32</v>
      </c>
      <c r="J71" s="2">
        <f t="shared" si="5"/>
        <v>67</v>
      </c>
      <c r="K71" s="27"/>
    </row>
    <row r="72" spans="1:11" x14ac:dyDescent="0.2">
      <c r="A72" s="18" t="s">
        <v>75</v>
      </c>
      <c r="B72" s="18" t="s">
        <v>109</v>
      </c>
      <c r="C72" s="32">
        <v>34370</v>
      </c>
      <c r="D72" s="7" t="s">
        <v>614</v>
      </c>
      <c r="E72" s="1">
        <v>13</v>
      </c>
      <c r="F72" s="7" t="s">
        <v>110</v>
      </c>
      <c r="G72" s="3">
        <f t="shared" si="4"/>
        <v>26</v>
      </c>
      <c r="H72" s="1">
        <v>6</v>
      </c>
      <c r="I72" s="1">
        <f t="shared" si="3"/>
        <v>32</v>
      </c>
      <c r="J72" s="2">
        <f t="shared" si="5"/>
        <v>67</v>
      </c>
      <c r="K72" s="27"/>
    </row>
    <row r="73" spans="1:11" x14ac:dyDescent="0.2">
      <c r="A73" s="18" t="s">
        <v>75</v>
      </c>
      <c r="B73" s="18" t="s">
        <v>109</v>
      </c>
      <c r="C73" s="32">
        <v>34368</v>
      </c>
      <c r="D73" s="7" t="s">
        <v>615</v>
      </c>
      <c r="E73" s="1">
        <v>16</v>
      </c>
      <c r="F73" s="7" t="s">
        <v>110</v>
      </c>
      <c r="G73" s="3">
        <f t="shared" si="4"/>
        <v>32</v>
      </c>
      <c r="H73" s="1">
        <v>0</v>
      </c>
      <c r="I73" s="1">
        <f t="shared" si="3"/>
        <v>32</v>
      </c>
      <c r="J73" s="2">
        <f t="shared" si="5"/>
        <v>67</v>
      </c>
      <c r="K73" s="27"/>
    </row>
    <row r="74" spans="1:11" x14ac:dyDescent="0.2">
      <c r="A74" s="18" t="s">
        <v>75</v>
      </c>
      <c r="B74" s="18" t="s">
        <v>84</v>
      </c>
      <c r="C74" s="32">
        <v>34084</v>
      </c>
      <c r="D74" s="7" t="s">
        <v>616</v>
      </c>
      <c r="E74" s="1">
        <v>13</v>
      </c>
      <c r="F74" s="7" t="s">
        <v>4</v>
      </c>
      <c r="G74" s="3">
        <f t="shared" si="4"/>
        <v>26</v>
      </c>
      <c r="H74" s="1">
        <v>6</v>
      </c>
      <c r="I74" s="1">
        <f t="shared" si="3"/>
        <v>32</v>
      </c>
      <c r="J74" s="2">
        <f t="shared" si="5"/>
        <v>67</v>
      </c>
      <c r="K74" s="27"/>
    </row>
    <row r="75" spans="1:11" x14ac:dyDescent="0.2">
      <c r="A75" s="19" t="s">
        <v>75</v>
      </c>
      <c r="B75" s="19" t="s">
        <v>92</v>
      </c>
      <c r="C75" s="40">
        <v>34250</v>
      </c>
      <c r="D75" s="9" t="s">
        <v>473</v>
      </c>
      <c r="E75" s="5">
        <v>13</v>
      </c>
      <c r="F75" s="9" t="s">
        <v>4</v>
      </c>
      <c r="G75" s="3">
        <f t="shared" si="4"/>
        <v>26</v>
      </c>
      <c r="H75" s="5">
        <v>6</v>
      </c>
      <c r="I75" s="1">
        <f t="shared" si="3"/>
        <v>32</v>
      </c>
      <c r="J75" s="2">
        <f t="shared" si="5"/>
        <v>67</v>
      </c>
      <c r="K75" s="27"/>
    </row>
    <row r="76" spans="1:11" x14ac:dyDescent="0.2">
      <c r="A76" s="18" t="s">
        <v>75</v>
      </c>
      <c r="B76" s="18" t="s">
        <v>88</v>
      </c>
      <c r="C76" s="32">
        <v>34200</v>
      </c>
      <c r="D76" s="7" t="s">
        <v>474</v>
      </c>
      <c r="E76" s="1">
        <v>16</v>
      </c>
      <c r="F76" s="7" t="s">
        <v>4</v>
      </c>
      <c r="G76" s="3">
        <f t="shared" si="4"/>
        <v>32</v>
      </c>
      <c r="H76" s="1">
        <v>0</v>
      </c>
      <c r="I76" s="1">
        <f t="shared" si="3"/>
        <v>32</v>
      </c>
      <c r="J76" s="2">
        <f t="shared" si="5"/>
        <v>67</v>
      </c>
      <c r="K76" s="27"/>
    </row>
    <row r="77" spans="1:11" x14ac:dyDescent="0.2">
      <c r="A77" s="18" t="s">
        <v>75</v>
      </c>
      <c r="B77" s="18" t="s">
        <v>84</v>
      </c>
      <c r="C77" s="32">
        <v>34092</v>
      </c>
      <c r="D77" s="7" t="s">
        <v>617</v>
      </c>
      <c r="E77" s="1">
        <v>13</v>
      </c>
      <c r="F77" s="7" t="s">
        <v>3</v>
      </c>
      <c r="G77" s="3">
        <f t="shared" si="4"/>
        <v>26</v>
      </c>
      <c r="H77" s="1">
        <v>6</v>
      </c>
      <c r="I77" s="1">
        <f t="shared" si="3"/>
        <v>32</v>
      </c>
      <c r="J77" s="2">
        <f t="shared" si="5"/>
        <v>67</v>
      </c>
      <c r="K77" s="27"/>
    </row>
    <row r="78" spans="1:11" x14ac:dyDescent="0.2">
      <c r="A78" s="18" t="s">
        <v>75</v>
      </c>
      <c r="B78" s="18" t="s">
        <v>90</v>
      </c>
      <c r="C78" s="32">
        <v>34236</v>
      </c>
      <c r="D78" s="7" t="s">
        <v>475</v>
      </c>
      <c r="E78" s="1">
        <v>13</v>
      </c>
      <c r="F78" s="7" t="s">
        <v>3</v>
      </c>
      <c r="G78" s="3">
        <f t="shared" si="4"/>
        <v>26</v>
      </c>
      <c r="H78" s="1">
        <v>6</v>
      </c>
      <c r="I78" s="1">
        <f t="shared" si="3"/>
        <v>32</v>
      </c>
      <c r="J78" s="2">
        <f t="shared" si="5"/>
        <v>67</v>
      </c>
      <c r="K78" s="27"/>
    </row>
    <row r="79" spans="1:11" x14ac:dyDescent="0.2">
      <c r="A79" s="18" t="s">
        <v>75</v>
      </c>
      <c r="B79" s="18" t="s">
        <v>109</v>
      </c>
      <c r="C79" s="32">
        <v>34376</v>
      </c>
      <c r="D79" s="7" t="s">
        <v>476</v>
      </c>
      <c r="E79" s="1">
        <v>14</v>
      </c>
      <c r="F79" s="7" t="s">
        <v>102</v>
      </c>
      <c r="G79" s="3">
        <f t="shared" si="4"/>
        <v>28</v>
      </c>
      <c r="H79" s="1">
        <v>3</v>
      </c>
      <c r="I79" s="1">
        <f t="shared" si="3"/>
        <v>31</v>
      </c>
      <c r="J79" s="2">
        <f t="shared" si="5"/>
        <v>75</v>
      </c>
      <c r="K79" s="27"/>
    </row>
    <row r="80" spans="1:11" x14ac:dyDescent="0.2">
      <c r="A80" s="18" t="s">
        <v>75</v>
      </c>
      <c r="B80" s="18" t="s">
        <v>76</v>
      </c>
      <c r="C80" s="32">
        <v>34033</v>
      </c>
      <c r="D80" s="7" t="s">
        <v>477</v>
      </c>
      <c r="E80" s="1">
        <v>14</v>
      </c>
      <c r="F80" s="7" t="s">
        <v>11</v>
      </c>
      <c r="G80" s="3">
        <f t="shared" si="4"/>
        <v>28</v>
      </c>
      <c r="H80" s="1">
        <v>3</v>
      </c>
      <c r="I80" s="1">
        <f t="shared" si="3"/>
        <v>31</v>
      </c>
      <c r="J80" s="2">
        <f t="shared" si="5"/>
        <v>75</v>
      </c>
      <c r="K80" s="27"/>
    </row>
    <row r="81" spans="1:11" x14ac:dyDescent="0.2">
      <c r="A81" s="18" t="s">
        <v>75</v>
      </c>
      <c r="B81" s="18" t="s">
        <v>80</v>
      </c>
      <c r="C81" s="32">
        <v>34073</v>
      </c>
      <c r="D81" s="7" t="s">
        <v>478</v>
      </c>
      <c r="E81" s="1">
        <v>14</v>
      </c>
      <c r="F81" s="7" t="s">
        <v>4</v>
      </c>
      <c r="G81" s="3">
        <f t="shared" si="4"/>
        <v>28</v>
      </c>
      <c r="H81" s="1">
        <v>3</v>
      </c>
      <c r="I81" s="1">
        <f t="shared" si="3"/>
        <v>31</v>
      </c>
      <c r="J81" s="2">
        <f t="shared" si="5"/>
        <v>75</v>
      </c>
      <c r="K81" s="27"/>
    </row>
    <row r="82" spans="1:11" x14ac:dyDescent="0.2">
      <c r="A82" s="18" t="s">
        <v>75</v>
      </c>
      <c r="B82" s="18" t="s">
        <v>90</v>
      </c>
      <c r="C82" s="32">
        <v>34238</v>
      </c>
      <c r="D82" s="7" t="s">
        <v>618</v>
      </c>
      <c r="E82" s="1">
        <v>14</v>
      </c>
      <c r="F82" s="7" t="s">
        <v>4</v>
      </c>
      <c r="G82" s="3">
        <f t="shared" si="4"/>
        <v>28</v>
      </c>
      <c r="H82" s="1">
        <v>3</v>
      </c>
      <c r="I82" s="1">
        <f t="shared" si="3"/>
        <v>31</v>
      </c>
      <c r="J82" s="2">
        <f t="shared" si="5"/>
        <v>75</v>
      </c>
      <c r="K82" s="27"/>
    </row>
    <row r="83" spans="1:11" x14ac:dyDescent="0.2">
      <c r="A83" s="18" t="s">
        <v>75</v>
      </c>
      <c r="B83" s="18" t="s">
        <v>90</v>
      </c>
      <c r="C83" s="32">
        <v>34223</v>
      </c>
      <c r="D83" s="7" t="s">
        <v>619</v>
      </c>
      <c r="E83" s="1">
        <v>14</v>
      </c>
      <c r="F83" s="7" t="s">
        <v>3</v>
      </c>
      <c r="G83" s="3">
        <f t="shared" si="4"/>
        <v>28</v>
      </c>
      <c r="H83" s="1">
        <v>3</v>
      </c>
      <c r="I83" s="1">
        <f t="shared" si="3"/>
        <v>31</v>
      </c>
      <c r="J83" s="2">
        <f t="shared" si="5"/>
        <v>75</v>
      </c>
      <c r="K83" s="27"/>
    </row>
    <row r="84" spans="1:11" x14ac:dyDescent="0.2">
      <c r="A84" s="18" t="s">
        <v>75</v>
      </c>
      <c r="B84" s="18" t="s">
        <v>86</v>
      </c>
      <c r="C84" s="32">
        <v>34157</v>
      </c>
      <c r="D84" s="7" t="s">
        <v>479</v>
      </c>
      <c r="E84" s="1">
        <v>15</v>
      </c>
      <c r="F84" s="7" t="s">
        <v>4</v>
      </c>
      <c r="G84" s="3">
        <f t="shared" si="4"/>
        <v>30</v>
      </c>
      <c r="H84" s="1">
        <v>0</v>
      </c>
      <c r="I84" s="1">
        <f t="shared" si="3"/>
        <v>30</v>
      </c>
      <c r="J84" s="2">
        <f t="shared" si="5"/>
        <v>80</v>
      </c>
      <c r="K84" s="27"/>
    </row>
    <row r="85" spans="1:11" x14ac:dyDescent="0.2">
      <c r="A85" s="18" t="s">
        <v>75</v>
      </c>
      <c r="B85" s="18" t="s">
        <v>88</v>
      </c>
      <c r="C85" s="32">
        <v>34196</v>
      </c>
      <c r="D85" s="7" t="s">
        <v>620</v>
      </c>
      <c r="E85" s="1">
        <v>12</v>
      </c>
      <c r="F85" s="7" t="s">
        <v>3</v>
      </c>
      <c r="G85" s="3">
        <f t="shared" si="4"/>
        <v>24</v>
      </c>
      <c r="H85" s="1">
        <v>6</v>
      </c>
      <c r="I85" s="1">
        <f t="shared" si="3"/>
        <v>30</v>
      </c>
      <c r="J85" s="2">
        <f t="shared" si="5"/>
        <v>80</v>
      </c>
      <c r="K85" s="27"/>
    </row>
    <row r="86" spans="1:11" x14ac:dyDescent="0.2">
      <c r="A86" s="18" t="s">
        <v>75</v>
      </c>
      <c r="B86" s="18" t="s">
        <v>86</v>
      </c>
      <c r="C86" s="32">
        <v>34148</v>
      </c>
      <c r="D86" s="7" t="s">
        <v>480</v>
      </c>
      <c r="E86" s="1">
        <v>15</v>
      </c>
      <c r="F86" s="7" t="s">
        <v>3</v>
      </c>
      <c r="G86" s="3">
        <f t="shared" si="4"/>
        <v>30</v>
      </c>
      <c r="H86" s="1">
        <v>0</v>
      </c>
      <c r="I86" s="1">
        <f t="shared" si="3"/>
        <v>30</v>
      </c>
      <c r="J86" s="2">
        <f t="shared" si="5"/>
        <v>80</v>
      </c>
      <c r="K86" s="27"/>
    </row>
    <row r="87" spans="1:11" x14ac:dyDescent="0.2">
      <c r="A87" s="18" t="s">
        <v>75</v>
      </c>
      <c r="B87" s="18" t="s">
        <v>91</v>
      </c>
      <c r="C87" s="32">
        <v>34319</v>
      </c>
      <c r="D87" s="7" t="s">
        <v>481</v>
      </c>
      <c r="E87" s="1">
        <v>13</v>
      </c>
      <c r="F87" s="7" t="s">
        <v>105</v>
      </c>
      <c r="G87" s="3">
        <f t="shared" si="4"/>
        <v>26</v>
      </c>
      <c r="H87" s="1">
        <v>3</v>
      </c>
      <c r="I87" s="1">
        <f t="shared" si="3"/>
        <v>29</v>
      </c>
      <c r="J87" s="2">
        <f t="shared" si="5"/>
        <v>83</v>
      </c>
      <c r="K87" s="27"/>
    </row>
    <row r="88" spans="1:11" x14ac:dyDescent="0.2">
      <c r="A88" s="19" t="s">
        <v>75</v>
      </c>
      <c r="B88" s="19" t="s">
        <v>92</v>
      </c>
      <c r="C88" s="40">
        <v>34267</v>
      </c>
      <c r="D88" s="9" t="s">
        <v>482</v>
      </c>
      <c r="E88" s="5">
        <v>13</v>
      </c>
      <c r="F88" s="9" t="s">
        <v>89</v>
      </c>
      <c r="G88" s="3">
        <f t="shared" si="4"/>
        <v>26</v>
      </c>
      <c r="H88" s="5">
        <v>3</v>
      </c>
      <c r="I88" s="1">
        <f t="shared" si="3"/>
        <v>29</v>
      </c>
      <c r="J88" s="2">
        <f t="shared" si="5"/>
        <v>83</v>
      </c>
      <c r="K88" s="27"/>
    </row>
    <row r="89" spans="1:11" x14ac:dyDescent="0.2">
      <c r="A89" s="19" t="s">
        <v>75</v>
      </c>
      <c r="B89" s="19" t="s">
        <v>92</v>
      </c>
      <c r="C89" s="40">
        <v>34272</v>
      </c>
      <c r="D89" s="9" t="s">
        <v>621</v>
      </c>
      <c r="E89" s="5">
        <v>13</v>
      </c>
      <c r="F89" s="9" t="s">
        <v>4</v>
      </c>
      <c r="G89" s="3">
        <f t="shared" si="4"/>
        <v>26</v>
      </c>
      <c r="H89" s="5">
        <v>3</v>
      </c>
      <c r="I89" s="1">
        <f t="shared" si="3"/>
        <v>29</v>
      </c>
      <c r="J89" s="2">
        <f t="shared" si="5"/>
        <v>83</v>
      </c>
      <c r="K89" s="27"/>
    </row>
    <row r="90" spans="1:11" x14ac:dyDescent="0.2">
      <c r="A90" s="18" t="s">
        <v>75</v>
      </c>
      <c r="B90" s="18" t="s">
        <v>86</v>
      </c>
      <c r="C90" s="32">
        <v>34128</v>
      </c>
      <c r="D90" s="7" t="s">
        <v>483</v>
      </c>
      <c r="E90" s="1">
        <v>13</v>
      </c>
      <c r="F90" s="7" t="s">
        <v>3</v>
      </c>
      <c r="G90" s="3">
        <f t="shared" si="4"/>
        <v>26</v>
      </c>
      <c r="H90" s="1">
        <v>3</v>
      </c>
      <c r="I90" s="1">
        <f t="shared" si="3"/>
        <v>29</v>
      </c>
      <c r="J90" s="2">
        <f t="shared" si="5"/>
        <v>83</v>
      </c>
      <c r="K90" s="27"/>
    </row>
    <row r="91" spans="1:11" x14ac:dyDescent="0.2">
      <c r="A91" s="18" t="s">
        <v>75</v>
      </c>
      <c r="B91" s="18" t="s">
        <v>106</v>
      </c>
      <c r="C91" s="32">
        <v>34339</v>
      </c>
      <c r="D91" s="7" t="s">
        <v>484</v>
      </c>
      <c r="E91" s="1">
        <v>14</v>
      </c>
      <c r="F91" s="7" t="s">
        <v>107</v>
      </c>
      <c r="G91" s="3">
        <f t="shared" si="4"/>
        <v>28</v>
      </c>
      <c r="H91" s="1">
        <v>0</v>
      </c>
      <c r="I91" s="1">
        <f t="shared" si="3"/>
        <v>28</v>
      </c>
      <c r="J91" s="2">
        <f t="shared" si="5"/>
        <v>87</v>
      </c>
      <c r="K91" s="27"/>
    </row>
    <row r="92" spans="1:11" x14ac:dyDescent="0.2">
      <c r="A92" s="18" t="s">
        <v>75</v>
      </c>
      <c r="B92" s="18" t="s">
        <v>80</v>
      </c>
      <c r="C92" s="32">
        <v>34043</v>
      </c>
      <c r="D92" s="7" t="s">
        <v>622</v>
      </c>
      <c r="E92" s="1">
        <v>14</v>
      </c>
      <c r="F92" s="7" t="s">
        <v>81</v>
      </c>
      <c r="G92" s="3">
        <f t="shared" si="4"/>
        <v>28</v>
      </c>
      <c r="H92" s="1">
        <v>0</v>
      </c>
      <c r="I92" s="1">
        <f t="shared" si="3"/>
        <v>28</v>
      </c>
      <c r="J92" s="2">
        <f t="shared" si="5"/>
        <v>87</v>
      </c>
      <c r="K92" s="27"/>
    </row>
    <row r="93" spans="1:11" x14ac:dyDescent="0.2">
      <c r="A93" s="18" t="s">
        <v>75</v>
      </c>
      <c r="B93" s="18" t="s">
        <v>76</v>
      </c>
      <c r="C93" s="32">
        <v>34030</v>
      </c>
      <c r="D93" s="7" t="s">
        <v>623</v>
      </c>
      <c r="E93" s="1">
        <v>14</v>
      </c>
      <c r="F93" s="7" t="s">
        <v>5</v>
      </c>
      <c r="G93" s="3">
        <f t="shared" si="4"/>
        <v>28</v>
      </c>
      <c r="H93" s="1">
        <v>0</v>
      </c>
      <c r="I93" s="1">
        <f t="shared" si="3"/>
        <v>28</v>
      </c>
      <c r="J93" s="2">
        <f t="shared" si="5"/>
        <v>87</v>
      </c>
      <c r="K93" s="27"/>
    </row>
    <row r="94" spans="1:11" x14ac:dyDescent="0.2">
      <c r="A94" s="18" t="s">
        <v>75</v>
      </c>
      <c r="B94" s="18" t="s">
        <v>88</v>
      </c>
      <c r="C94" s="32">
        <v>34182</v>
      </c>
      <c r="D94" s="7" t="s">
        <v>624</v>
      </c>
      <c r="E94" s="1">
        <v>14</v>
      </c>
      <c r="F94" s="7" t="s">
        <v>9</v>
      </c>
      <c r="G94" s="3">
        <f t="shared" si="4"/>
        <v>28</v>
      </c>
      <c r="H94" s="1">
        <v>0</v>
      </c>
      <c r="I94" s="1">
        <f t="shared" si="3"/>
        <v>28</v>
      </c>
      <c r="J94" s="2">
        <f t="shared" si="5"/>
        <v>87</v>
      </c>
      <c r="K94" s="27"/>
    </row>
    <row r="95" spans="1:11" x14ac:dyDescent="0.2">
      <c r="A95" s="19" t="s">
        <v>75</v>
      </c>
      <c r="B95" s="19" t="s">
        <v>92</v>
      </c>
      <c r="C95" s="40">
        <v>34282</v>
      </c>
      <c r="D95" s="9" t="s">
        <v>625</v>
      </c>
      <c r="E95" s="5">
        <v>14</v>
      </c>
      <c r="F95" s="9" t="s">
        <v>38</v>
      </c>
      <c r="G95" s="3">
        <f t="shared" si="4"/>
        <v>28</v>
      </c>
      <c r="H95" s="5">
        <v>0</v>
      </c>
      <c r="I95" s="1">
        <f t="shared" si="3"/>
        <v>28</v>
      </c>
      <c r="J95" s="2">
        <f t="shared" si="5"/>
        <v>87</v>
      </c>
      <c r="K95" s="27"/>
    </row>
    <row r="96" spans="1:11" x14ac:dyDescent="0.2">
      <c r="A96" s="18" t="s">
        <v>75</v>
      </c>
      <c r="B96" s="18" t="s">
        <v>84</v>
      </c>
      <c r="C96" s="32">
        <v>34107</v>
      </c>
      <c r="D96" s="7" t="s">
        <v>626</v>
      </c>
      <c r="E96" s="1">
        <v>14</v>
      </c>
      <c r="F96" s="7" t="s">
        <v>7</v>
      </c>
      <c r="G96" s="3">
        <f t="shared" si="4"/>
        <v>28</v>
      </c>
      <c r="H96" s="1">
        <v>0</v>
      </c>
      <c r="I96" s="1">
        <f t="shared" si="3"/>
        <v>28</v>
      </c>
      <c r="J96" s="2">
        <f t="shared" si="5"/>
        <v>87</v>
      </c>
      <c r="K96" s="27"/>
    </row>
    <row r="97" spans="1:11" x14ac:dyDescent="0.2">
      <c r="A97" s="18" t="s">
        <v>75</v>
      </c>
      <c r="B97" s="18" t="s">
        <v>90</v>
      </c>
      <c r="C97" s="32">
        <v>34231</v>
      </c>
      <c r="D97" s="7" t="s">
        <v>627</v>
      </c>
      <c r="E97" s="1">
        <v>14</v>
      </c>
      <c r="F97" s="7" t="s">
        <v>7</v>
      </c>
      <c r="G97" s="3">
        <f t="shared" si="4"/>
        <v>28</v>
      </c>
      <c r="H97" s="1">
        <v>0</v>
      </c>
      <c r="I97" s="1">
        <f t="shared" si="3"/>
        <v>28</v>
      </c>
      <c r="J97" s="2">
        <f t="shared" si="5"/>
        <v>87</v>
      </c>
      <c r="K97" s="27"/>
    </row>
    <row r="98" spans="1:11" x14ac:dyDescent="0.2">
      <c r="A98" s="18" t="s">
        <v>75</v>
      </c>
      <c r="B98" s="18" t="s">
        <v>84</v>
      </c>
      <c r="C98" s="32">
        <v>34098</v>
      </c>
      <c r="D98" s="7" t="s">
        <v>485</v>
      </c>
      <c r="E98" s="1">
        <v>11</v>
      </c>
      <c r="F98" s="7" t="s">
        <v>4</v>
      </c>
      <c r="G98" s="3">
        <f t="shared" si="4"/>
        <v>22</v>
      </c>
      <c r="H98" s="1">
        <v>6</v>
      </c>
      <c r="I98" s="1">
        <f t="shared" si="3"/>
        <v>28</v>
      </c>
      <c r="J98" s="2">
        <f t="shared" si="5"/>
        <v>87</v>
      </c>
      <c r="K98" s="27"/>
    </row>
    <row r="99" spans="1:11" x14ac:dyDescent="0.2">
      <c r="A99" s="18" t="s">
        <v>75</v>
      </c>
      <c r="B99" s="18" t="s">
        <v>88</v>
      </c>
      <c r="C99" s="32">
        <v>34172</v>
      </c>
      <c r="D99" s="7" t="s">
        <v>486</v>
      </c>
      <c r="E99" s="1">
        <v>11</v>
      </c>
      <c r="F99" s="7" t="s">
        <v>4</v>
      </c>
      <c r="G99" s="3">
        <f t="shared" si="4"/>
        <v>22</v>
      </c>
      <c r="H99" s="1">
        <v>6</v>
      </c>
      <c r="I99" s="1">
        <f t="shared" si="3"/>
        <v>28</v>
      </c>
      <c r="J99" s="2">
        <f t="shared" si="5"/>
        <v>87</v>
      </c>
      <c r="K99" s="27"/>
    </row>
    <row r="100" spans="1:11" x14ac:dyDescent="0.2">
      <c r="A100" s="18" t="s">
        <v>75</v>
      </c>
      <c r="B100" s="18" t="s">
        <v>76</v>
      </c>
      <c r="C100" s="32">
        <v>34019</v>
      </c>
      <c r="D100" s="7" t="s">
        <v>487</v>
      </c>
      <c r="E100" s="1">
        <v>12</v>
      </c>
      <c r="F100" s="7" t="s">
        <v>77</v>
      </c>
      <c r="G100" s="3">
        <f t="shared" si="4"/>
        <v>24</v>
      </c>
      <c r="H100" s="1">
        <v>3</v>
      </c>
      <c r="I100" s="1">
        <f t="shared" si="3"/>
        <v>27</v>
      </c>
      <c r="J100" s="2">
        <f t="shared" si="5"/>
        <v>96</v>
      </c>
      <c r="K100" s="27"/>
    </row>
    <row r="101" spans="1:11" x14ac:dyDescent="0.2">
      <c r="A101" s="18" t="s">
        <v>75</v>
      </c>
      <c r="B101" s="18" t="s">
        <v>91</v>
      </c>
      <c r="C101" s="32">
        <v>34307</v>
      </c>
      <c r="D101" s="7" t="s">
        <v>628</v>
      </c>
      <c r="E101" s="1">
        <v>12</v>
      </c>
      <c r="F101" s="7" t="s">
        <v>100</v>
      </c>
      <c r="G101" s="3">
        <f t="shared" si="4"/>
        <v>24</v>
      </c>
      <c r="H101" s="1">
        <v>3</v>
      </c>
      <c r="I101" s="1">
        <f t="shared" si="3"/>
        <v>27</v>
      </c>
      <c r="J101" s="2">
        <f t="shared" si="5"/>
        <v>96</v>
      </c>
      <c r="K101" s="27"/>
    </row>
    <row r="102" spans="1:11" x14ac:dyDescent="0.2">
      <c r="A102" s="18" t="s">
        <v>75</v>
      </c>
      <c r="B102" s="18" t="s">
        <v>84</v>
      </c>
      <c r="C102" s="32">
        <v>34114</v>
      </c>
      <c r="D102" s="7" t="s">
        <v>488</v>
      </c>
      <c r="E102" s="1">
        <v>9</v>
      </c>
      <c r="F102" s="7" t="s">
        <v>9</v>
      </c>
      <c r="G102" s="3">
        <f t="shared" si="4"/>
        <v>18</v>
      </c>
      <c r="H102" s="1">
        <v>9</v>
      </c>
      <c r="I102" s="1">
        <f t="shared" si="3"/>
        <v>27</v>
      </c>
      <c r="J102" s="2">
        <f t="shared" si="5"/>
        <v>96</v>
      </c>
      <c r="K102" s="27"/>
    </row>
    <row r="103" spans="1:11" x14ac:dyDescent="0.2">
      <c r="A103" s="18" t="s">
        <v>75</v>
      </c>
      <c r="B103" s="18" t="s">
        <v>90</v>
      </c>
      <c r="C103" s="32">
        <v>34204</v>
      </c>
      <c r="D103" s="7" t="s">
        <v>489</v>
      </c>
      <c r="E103" s="1">
        <v>12</v>
      </c>
      <c r="F103" s="7" t="s">
        <v>9</v>
      </c>
      <c r="G103" s="3">
        <f t="shared" si="4"/>
        <v>24</v>
      </c>
      <c r="H103" s="1">
        <v>3</v>
      </c>
      <c r="I103" s="1">
        <f t="shared" si="3"/>
        <v>27</v>
      </c>
      <c r="J103" s="2">
        <f t="shared" si="5"/>
        <v>96</v>
      </c>
      <c r="K103" s="27"/>
    </row>
    <row r="104" spans="1:11" x14ac:dyDescent="0.2">
      <c r="A104" s="18" t="s">
        <v>75</v>
      </c>
      <c r="B104" s="18" t="s">
        <v>76</v>
      </c>
      <c r="C104" s="32">
        <v>34022</v>
      </c>
      <c r="D104" s="7" t="s">
        <v>490</v>
      </c>
      <c r="E104" s="1">
        <v>12</v>
      </c>
      <c r="F104" s="7" t="s">
        <v>4</v>
      </c>
      <c r="G104" s="3">
        <f t="shared" si="4"/>
        <v>24</v>
      </c>
      <c r="H104" s="1">
        <v>3</v>
      </c>
      <c r="I104" s="1">
        <f t="shared" si="3"/>
        <v>27</v>
      </c>
      <c r="J104" s="2">
        <f t="shared" si="5"/>
        <v>96</v>
      </c>
      <c r="K104" s="27"/>
    </row>
    <row r="105" spans="1:11" x14ac:dyDescent="0.2">
      <c r="A105" s="18" t="s">
        <v>75</v>
      </c>
      <c r="B105" s="18" t="s">
        <v>84</v>
      </c>
      <c r="C105" s="32">
        <v>34094</v>
      </c>
      <c r="D105" s="7" t="s">
        <v>491</v>
      </c>
      <c r="E105" s="1">
        <v>12</v>
      </c>
      <c r="F105" s="7" t="s">
        <v>4</v>
      </c>
      <c r="G105" s="3">
        <f t="shared" si="4"/>
        <v>24</v>
      </c>
      <c r="H105" s="1">
        <v>3</v>
      </c>
      <c r="I105" s="1">
        <f t="shared" si="3"/>
        <v>27</v>
      </c>
      <c r="J105" s="2">
        <f t="shared" si="5"/>
        <v>96</v>
      </c>
      <c r="K105" s="27"/>
    </row>
    <row r="106" spans="1:11" x14ac:dyDescent="0.2">
      <c r="A106" s="18" t="s">
        <v>75</v>
      </c>
      <c r="B106" s="18" t="s">
        <v>88</v>
      </c>
      <c r="C106" s="32">
        <v>34169</v>
      </c>
      <c r="D106" s="7" t="s">
        <v>629</v>
      </c>
      <c r="E106" s="1">
        <v>12</v>
      </c>
      <c r="F106" s="7" t="s">
        <v>4</v>
      </c>
      <c r="G106" s="3">
        <f t="shared" si="4"/>
        <v>24</v>
      </c>
      <c r="H106" s="1">
        <v>3</v>
      </c>
      <c r="I106" s="1">
        <f t="shared" si="3"/>
        <v>27</v>
      </c>
      <c r="J106" s="2">
        <f t="shared" si="5"/>
        <v>96</v>
      </c>
      <c r="K106" s="27"/>
    </row>
    <row r="107" spans="1:11" x14ac:dyDescent="0.2">
      <c r="A107" s="18" t="s">
        <v>75</v>
      </c>
      <c r="B107" s="18" t="s">
        <v>90</v>
      </c>
      <c r="C107" s="32">
        <v>34208</v>
      </c>
      <c r="D107" s="7" t="s">
        <v>630</v>
      </c>
      <c r="E107" s="1">
        <v>12</v>
      </c>
      <c r="F107" s="7" t="s">
        <v>4</v>
      </c>
      <c r="G107" s="3">
        <f t="shared" si="4"/>
        <v>24</v>
      </c>
      <c r="H107" s="1">
        <v>3</v>
      </c>
      <c r="I107" s="1">
        <f t="shared" si="3"/>
        <v>27</v>
      </c>
      <c r="J107" s="2">
        <f t="shared" si="5"/>
        <v>96</v>
      </c>
      <c r="K107" s="27"/>
    </row>
    <row r="108" spans="1:11" x14ac:dyDescent="0.2">
      <c r="A108" s="18" t="s">
        <v>75</v>
      </c>
      <c r="B108" s="18" t="s">
        <v>84</v>
      </c>
      <c r="C108" s="32">
        <v>34097</v>
      </c>
      <c r="D108" s="7" t="s">
        <v>492</v>
      </c>
      <c r="E108" s="1">
        <v>12</v>
      </c>
      <c r="F108" s="7" t="s">
        <v>3</v>
      </c>
      <c r="G108" s="3">
        <f t="shared" si="4"/>
        <v>24</v>
      </c>
      <c r="H108" s="1">
        <v>3</v>
      </c>
      <c r="I108" s="1">
        <f t="shared" si="3"/>
        <v>27</v>
      </c>
      <c r="J108" s="2">
        <f t="shared" si="5"/>
        <v>96</v>
      </c>
      <c r="K108" s="27"/>
    </row>
    <row r="109" spans="1:11" x14ac:dyDescent="0.2">
      <c r="A109" s="18" t="s">
        <v>75</v>
      </c>
      <c r="B109" s="18" t="s">
        <v>88</v>
      </c>
      <c r="C109" s="32">
        <v>34173</v>
      </c>
      <c r="D109" s="7" t="s">
        <v>493</v>
      </c>
      <c r="E109" s="1">
        <v>12</v>
      </c>
      <c r="F109" s="7" t="s">
        <v>3</v>
      </c>
      <c r="G109" s="3">
        <f t="shared" si="4"/>
        <v>24</v>
      </c>
      <c r="H109" s="1">
        <v>3</v>
      </c>
      <c r="I109" s="1">
        <f t="shared" si="3"/>
        <v>27</v>
      </c>
      <c r="J109" s="2">
        <f t="shared" si="5"/>
        <v>96</v>
      </c>
      <c r="K109" s="27"/>
    </row>
    <row r="110" spans="1:11" x14ac:dyDescent="0.2">
      <c r="A110" s="19" t="s">
        <v>75</v>
      </c>
      <c r="B110" s="19" t="s">
        <v>92</v>
      </c>
      <c r="C110" s="40">
        <v>34266</v>
      </c>
      <c r="D110" s="9" t="s">
        <v>494</v>
      </c>
      <c r="E110" s="5">
        <v>13</v>
      </c>
      <c r="F110" s="9" t="s">
        <v>83</v>
      </c>
      <c r="G110" s="3">
        <f t="shared" si="4"/>
        <v>26</v>
      </c>
      <c r="H110" s="5">
        <v>0</v>
      </c>
      <c r="I110" s="1">
        <f t="shared" si="3"/>
        <v>26</v>
      </c>
      <c r="J110" s="2">
        <f t="shared" si="5"/>
        <v>106</v>
      </c>
      <c r="K110" s="27"/>
    </row>
    <row r="111" spans="1:11" x14ac:dyDescent="0.2">
      <c r="A111" s="18" t="s">
        <v>75</v>
      </c>
      <c r="B111" s="18" t="s">
        <v>86</v>
      </c>
      <c r="C111" s="32">
        <v>34154</v>
      </c>
      <c r="D111" s="7" t="s">
        <v>495</v>
      </c>
      <c r="E111" s="1">
        <v>13</v>
      </c>
      <c r="F111" s="7" t="s">
        <v>9</v>
      </c>
      <c r="G111" s="3">
        <f t="shared" si="4"/>
        <v>26</v>
      </c>
      <c r="H111" s="1">
        <v>0</v>
      </c>
      <c r="I111" s="1">
        <f t="shared" si="3"/>
        <v>26</v>
      </c>
      <c r="J111" s="2">
        <f t="shared" si="5"/>
        <v>106</v>
      </c>
      <c r="K111" s="27"/>
    </row>
    <row r="112" spans="1:11" x14ac:dyDescent="0.2">
      <c r="A112" s="18" t="s">
        <v>75</v>
      </c>
      <c r="B112" s="18" t="s">
        <v>90</v>
      </c>
      <c r="C112" s="32">
        <v>34232</v>
      </c>
      <c r="D112" s="7" t="s">
        <v>631</v>
      </c>
      <c r="E112" s="1">
        <v>10</v>
      </c>
      <c r="F112" s="7" t="s">
        <v>4</v>
      </c>
      <c r="G112" s="3">
        <f t="shared" si="4"/>
        <v>20</v>
      </c>
      <c r="H112" s="1">
        <v>6</v>
      </c>
      <c r="I112" s="1">
        <f t="shared" si="3"/>
        <v>26</v>
      </c>
      <c r="J112" s="2">
        <f t="shared" si="5"/>
        <v>106</v>
      </c>
      <c r="K112" s="27"/>
    </row>
    <row r="113" spans="1:11" x14ac:dyDescent="0.2">
      <c r="A113" s="18" t="s">
        <v>75</v>
      </c>
      <c r="B113" s="18" t="s">
        <v>80</v>
      </c>
      <c r="C113" s="32">
        <v>34074</v>
      </c>
      <c r="D113" s="7" t="s">
        <v>496</v>
      </c>
      <c r="E113" s="1">
        <v>13</v>
      </c>
      <c r="F113" s="7" t="s">
        <v>4</v>
      </c>
      <c r="G113" s="3">
        <f t="shared" si="4"/>
        <v>26</v>
      </c>
      <c r="H113" s="1">
        <v>0</v>
      </c>
      <c r="I113" s="1">
        <f t="shared" si="3"/>
        <v>26</v>
      </c>
      <c r="J113" s="2">
        <f t="shared" si="5"/>
        <v>106</v>
      </c>
      <c r="K113" s="27"/>
    </row>
    <row r="114" spans="1:11" x14ac:dyDescent="0.2">
      <c r="A114" s="18" t="s">
        <v>75</v>
      </c>
      <c r="B114" s="18" t="s">
        <v>80</v>
      </c>
      <c r="C114" s="32">
        <v>34077</v>
      </c>
      <c r="D114" s="7" t="s">
        <v>497</v>
      </c>
      <c r="E114" s="1">
        <v>13</v>
      </c>
      <c r="F114" s="7" t="s">
        <v>4</v>
      </c>
      <c r="G114" s="3">
        <f t="shared" si="4"/>
        <v>26</v>
      </c>
      <c r="H114" s="1">
        <v>0</v>
      </c>
      <c r="I114" s="1">
        <f t="shared" si="3"/>
        <v>26</v>
      </c>
      <c r="J114" s="2">
        <f t="shared" si="5"/>
        <v>106</v>
      </c>
      <c r="K114" s="27"/>
    </row>
    <row r="115" spans="1:11" x14ac:dyDescent="0.2">
      <c r="A115" s="18" t="s">
        <v>75</v>
      </c>
      <c r="B115" s="18" t="s">
        <v>84</v>
      </c>
      <c r="C115" s="32">
        <v>34115</v>
      </c>
      <c r="D115" s="7" t="s">
        <v>498</v>
      </c>
      <c r="E115" s="1">
        <v>13</v>
      </c>
      <c r="F115" s="7" t="s">
        <v>4</v>
      </c>
      <c r="G115" s="3">
        <f t="shared" si="4"/>
        <v>26</v>
      </c>
      <c r="H115" s="1">
        <v>0</v>
      </c>
      <c r="I115" s="1">
        <f t="shared" si="3"/>
        <v>26</v>
      </c>
      <c r="J115" s="2">
        <f t="shared" si="5"/>
        <v>106</v>
      </c>
      <c r="K115" s="27"/>
    </row>
    <row r="116" spans="1:11" x14ac:dyDescent="0.2">
      <c r="A116" s="18" t="s">
        <v>75</v>
      </c>
      <c r="B116" s="18" t="s">
        <v>76</v>
      </c>
      <c r="C116" s="32">
        <v>34004</v>
      </c>
      <c r="D116" s="7" t="s">
        <v>499</v>
      </c>
      <c r="E116" s="1">
        <v>13</v>
      </c>
      <c r="F116" s="7" t="s">
        <v>3</v>
      </c>
      <c r="G116" s="3">
        <f t="shared" si="4"/>
        <v>26</v>
      </c>
      <c r="H116" s="1">
        <v>0</v>
      </c>
      <c r="I116" s="1">
        <f t="shared" si="3"/>
        <v>26</v>
      </c>
      <c r="J116" s="2">
        <f t="shared" si="5"/>
        <v>106</v>
      </c>
      <c r="K116" s="27"/>
    </row>
    <row r="117" spans="1:11" x14ac:dyDescent="0.2">
      <c r="A117" s="18" t="s">
        <v>75</v>
      </c>
      <c r="B117" s="18" t="s">
        <v>84</v>
      </c>
      <c r="C117" s="32">
        <v>34099</v>
      </c>
      <c r="D117" s="7" t="s">
        <v>500</v>
      </c>
      <c r="E117" s="1">
        <v>13</v>
      </c>
      <c r="F117" s="7" t="s">
        <v>3</v>
      </c>
      <c r="G117" s="3">
        <f t="shared" si="4"/>
        <v>26</v>
      </c>
      <c r="H117" s="1">
        <v>0</v>
      </c>
      <c r="I117" s="1">
        <f t="shared" si="3"/>
        <v>26</v>
      </c>
      <c r="J117" s="2">
        <f t="shared" si="5"/>
        <v>106</v>
      </c>
      <c r="K117" s="27"/>
    </row>
    <row r="118" spans="1:11" x14ac:dyDescent="0.2">
      <c r="A118" s="18" t="s">
        <v>75</v>
      </c>
      <c r="B118" s="18" t="s">
        <v>91</v>
      </c>
      <c r="C118" s="32">
        <v>34316</v>
      </c>
      <c r="D118" s="7" t="s">
        <v>501</v>
      </c>
      <c r="E118" s="1">
        <v>11</v>
      </c>
      <c r="F118" s="7" t="s">
        <v>105</v>
      </c>
      <c r="G118" s="3">
        <f t="shared" si="4"/>
        <v>22</v>
      </c>
      <c r="H118" s="1">
        <v>3</v>
      </c>
      <c r="I118" s="1">
        <f t="shared" si="3"/>
        <v>25</v>
      </c>
      <c r="J118" s="2">
        <f t="shared" si="5"/>
        <v>114</v>
      </c>
      <c r="K118" s="27"/>
    </row>
    <row r="119" spans="1:11" x14ac:dyDescent="0.2">
      <c r="A119" s="18" t="s">
        <v>75</v>
      </c>
      <c r="B119" s="18" t="s">
        <v>90</v>
      </c>
      <c r="C119" s="32">
        <v>34206</v>
      </c>
      <c r="D119" s="7" t="s">
        <v>632</v>
      </c>
      <c r="E119" s="1">
        <v>11</v>
      </c>
      <c r="F119" s="7" t="s">
        <v>4</v>
      </c>
      <c r="G119" s="3">
        <f t="shared" si="4"/>
        <v>22</v>
      </c>
      <c r="H119" s="1">
        <v>3</v>
      </c>
      <c r="I119" s="1">
        <f t="shared" si="3"/>
        <v>25</v>
      </c>
      <c r="J119" s="2">
        <f t="shared" si="5"/>
        <v>114</v>
      </c>
      <c r="K119" s="27"/>
    </row>
    <row r="120" spans="1:11" x14ac:dyDescent="0.2">
      <c r="A120" s="19" t="s">
        <v>75</v>
      </c>
      <c r="B120" s="19" t="s">
        <v>92</v>
      </c>
      <c r="C120" s="40">
        <v>34271</v>
      </c>
      <c r="D120" s="9" t="s">
        <v>502</v>
      </c>
      <c r="E120" s="5">
        <v>11</v>
      </c>
      <c r="F120" s="9" t="s">
        <v>3</v>
      </c>
      <c r="G120" s="3">
        <f t="shared" si="4"/>
        <v>22</v>
      </c>
      <c r="H120" s="5">
        <v>3</v>
      </c>
      <c r="I120" s="1">
        <f t="shared" si="3"/>
        <v>25</v>
      </c>
      <c r="J120" s="2">
        <f t="shared" si="5"/>
        <v>114</v>
      </c>
    </row>
    <row r="121" spans="1:11" x14ac:dyDescent="0.2">
      <c r="A121" s="19" t="s">
        <v>75</v>
      </c>
      <c r="B121" s="19" t="s">
        <v>92</v>
      </c>
      <c r="C121" s="40">
        <v>34275</v>
      </c>
      <c r="D121" s="9" t="s">
        <v>633</v>
      </c>
      <c r="E121" s="5">
        <v>11</v>
      </c>
      <c r="F121" s="9" t="s">
        <v>3</v>
      </c>
      <c r="G121" s="3">
        <f t="shared" si="4"/>
        <v>22</v>
      </c>
      <c r="H121" s="5">
        <v>3</v>
      </c>
      <c r="I121" s="1">
        <f t="shared" si="3"/>
        <v>25</v>
      </c>
      <c r="J121" s="2">
        <f t="shared" si="5"/>
        <v>114</v>
      </c>
    </row>
    <row r="122" spans="1:11" x14ac:dyDescent="0.2">
      <c r="A122" s="18" t="s">
        <v>75</v>
      </c>
      <c r="B122" s="18" t="s">
        <v>76</v>
      </c>
      <c r="C122" s="32">
        <v>34020</v>
      </c>
      <c r="D122" s="7" t="s">
        <v>503</v>
      </c>
      <c r="E122" s="1">
        <v>9</v>
      </c>
      <c r="F122" s="7" t="s">
        <v>77</v>
      </c>
      <c r="G122" s="3">
        <f t="shared" si="4"/>
        <v>18</v>
      </c>
      <c r="H122" s="1">
        <v>6</v>
      </c>
      <c r="I122" s="1">
        <f t="shared" si="3"/>
        <v>24</v>
      </c>
      <c r="J122" s="2">
        <f t="shared" si="5"/>
        <v>118</v>
      </c>
    </row>
    <row r="123" spans="1:11" x14ac:dyDescent="0.2">
      <c r="A123" s="18" t="s">
        <v>75</v>
      </c>
      <c r="B123" s="18" t="s">
        <v>80</v>
      </c>
      <c r="C123" s="32">
        <v>34049</v>
      </c>
      <c r="D123" s="7" t="s">
        <v>634</v>
      </c>
      <c r="E123" s="1">
        <v>12</v>
      </c>
      <c r="F123" s="7" t="s">
        <v>78</v>
      </c>
      <c r="G123" s="3">
        <f t="shared" si="4"/>
        <v>24</v>
      </c>
      <c r="H123" s="1">
        <v>0</v>
      </c>
      <c r="I123" s="1">
        <f t="shared" si="3"/>
        <v>24</v>
      </c>
      <c r="J123" s="2">
        <f t="shared" si="5"/>
        <v>118</v>
      </c>
    </row>
    <row r="124" spans="1:11" x14ac:dyDescent="0.2">
      <c r="A124" s="19" t="s">
        <v>75</v>
      </c>
      <c r="B124" s="19" t="s">
        <v>92</v>
      </c>
      <c r="C124" s="40">
        <v>34262</v>
      </c>
      <c r="D124" s="9" t="s">
        <v>504</v>
      </c>
      <c r="E124" s="5">
        <v>12</v>
      </c>
      <c r="F124" s="9" t="s">
        <v>78</v>
      </c>
      <c r="G124" s="3">
        <f t="shared" si="4"/>
        <v>24</v>
      </c>
      <c r="H124" s="5">
        <v>0</v>
      </c>
      <c r="I124" s="1">
        <f t="shared" si="3"/>
        <v>24</v>
      </c>
      <c r="J124" s="2">
        <f t="shared" si="5"/>
        <v>118</v>
      </c>
    </row>
    <row r="125" spans="1:11" x14ac:dyDescent="0.2">
      <c r="A125" s="18" t="s">
        <v>75</v>
      </c>
      <c r="B125" s="18" t="s">
        <v>106</v>
      </c>
      <c r="C125" s="32">
        <v>34335</v>
      </c>
      <c r="D125" s="7" t="s">
        <v>635</v>
      </c>
      <c r="E125" s="1">
        <v>12</v>
      </c>
      <c r="F125" s="7" t="s">
        <v>81</v>
      </c>
      <c r="G125" s="3">
        <f t="shared" si="4"/>
        <v>24</v>
      </c>
      <c r="H125" s="1">
        <v>0</v>
      </c>
      <c r="I125" s="1">
        <f t="shared" si="3"/>
        <v>24</v>
      </c>
      <c r="J125" s="2">
        <f t="shared" si="5"/>
        <v>118</v>
      </c>
    </row>
    <row r="126" spans="1:11" x14ac:dyDescent="0.2">
      <c r="A126" s="18" t="s">
        <v>75</v>
      </c>
      <c r="B126" s="18" t="s">
        <v>86</v>
      </c>
      <c r="C126" s="32">
        <v>34126</v>
      </c>
      <c r="D126" s="7" t="s">
        <v>505</v>
      </c>
      <c r="E126" s="1">
        <v>12</v>
      </c>
      <c r="F126" s="7" t="s">
        <v>11</v>
      </c>
      <c r="G126" s="3">
        <f t="shared" si="4"/>
        <v>24</v>
      </c>
      <c r="H126" s="1">
        <v>0</v>
      </c>
      <c r="I126" s="1">
        <f t="shared" si="3"/>
        <v>24</v>
      </c>
      <c r="J126" s="2">
        <f t="shared" si="5"/>
        <v>118</v>
      </c>
    </row>
    <row r="127" spans="1:11" x14ac:dyDescent="0.2">
      <c r="A127" s="18" t="s">
        <v>75</v>
      </c>
      <c r="B127" s="18" t="s">
        <v>76</v>
      </c>
      <c r="C127" s="32">
        <v>34025</v>
      </c>
      <c r="D127" s="7" t="s">
        <v>636</v>
      </c>
      <c r="E127" s="1">
        <v>12</v>
      </c>
      <c r="F127" s="7" t="s">
        <v>9</v>
      </c>
      <c r="G127" s="3">
        <f t="shared" si="4"/>
        <v>24</v>
      </c>
      <c r="H127" s="1">
        <v>0</v>
      </c>
      <c r="I127" s="1">
        <f t="shared" si="3"/>
        <v>24</v>
      </c>
      <c r="J127" s="2">
        <f t="shared" si="5"/>
        <v>118</v>
      </c>
    </row>
    <row r="128" spans="1:11" x14ac:dyDescent="0.2">
      <c r="A128" s="18" t="s">
        <v>75</v>
      </c>
      <c r="B128" s="18" t="s">
        <v>106</v>
      </c>
      <c r="C128" s="32">
        <v>34343</v>
      </c>
      <c r="D128" s="7" t="s">
        <v>506</v>
      </c>
      <c r="E128" s="1">
        <v>12</v>
      </c>
      <c r="F128" s="7" t="s">
        <v>7</v>
      </c>
      <c r="G128" s="3">
        <f t="shared" si="4"/>
        <v>24</v>
      </c>
      <c r="H128" s="1">
        <v>0</v>
      </c>
      <c r="I128" s="1">
        <f t="shared" si="3"/>
        <v>24</v>
      </c>
      <c r="J128" s="2">
        <f t="shared" si="5"/>
        <v>118</v>
      </c>
    </row>
    <row r="129" spans="1:10" x14ac:dyDescent="0.2">
      <c r="A129" s="18" t="s">
        <v>75</v>
      </c>
      <c r="B129" s="18" t="s">
        <v>90</v>
      </c>
      <c r="C129" s="32">
        <v>34214</v>
      </c>
      <c r="D129" s="7" t="s">
        <v>507</v>
      </c>
      <c r="E129" s="1">
        <v>9</v>
      </c>
      <c r="F129" s="7" t="s">
        <v>4</v>
      </c>
      <c r="G129" s="3">
        <f t="shared" si="4"/>
        <v>18</v>
      </c>
      <c r="H129" s="1">
        <v>6</v>
      </c>
      <c r="I129" s="1">
        <f t="shared" si="3"/>
        <v>24</v>
      </c>
      <c r="J129" s="2">
        <f t="shared" si="5"/>
        <v>118</v>
      </c>
    </row>
    <row r="130" spans="1:10" x14ac:dyDescent="0.2">
      <c r="A130" s="18" t="s">
        <v>75</v>
      </c>
      <c r="B130" s="18" t="s">
        <v>80</v>
      </c>
      <c r="C130" s="32">
        <v>34063</v>
      </c>
      <c r="D130" s="7" t="s">
        <v>508</v>
      </c>
      <c r="E130" s="1">
        <v>12</v>
      </c>
      <c r="F130" s="7" t="s">
        <v>4</v>
      </c>
      <c r="G130" s="3">
        <f t="shared" si="4"/>
        <v>24</v>
      </c>
      <c r="H130" s="1">
        <v>0</v>
      </c>
      <c r="I130" s="1">
        <f t="shared" si="3"/>
        <v>24</v>
      </c>
      <c r="J130" s="2">
        <f t="shared" si="5"/>
        <v>118</v>
      </c>
    </row>
    <row r="131" spans="1:10" x14ac:dyDescent="0.2">
      <c r="A131" s="18" t="s">
        <v>75</v>
      </c>
      <c r="B131" s="18" t="s">
        <v>86</v>
      </c>
      <c r="C131" s="32">
        <v>34125</v>
      </c>
      <c r="D131" s="7" t="s">
        <v>637</v>
      </c>
      <c r="E131" s="1">
        <v>12</v>
      </c>
      <c r="F131" s="7" t="s">
        <v>4</v>
      </c>
      <c r="G131" s="3">
        <f t="shared" si="4"/>
        <v>24</v>
      </c>
      <c r="H131" s="1">
        <v>0</v>
      </c>
      <c r="I131" s="1">
        <f t="shared" si="3"/>
        <v>24</v>
      </c>
      <c r="J131" s="2">
        <f t="shared" si="5"/>
        <v>118</v>
      </c>
    </row>
    <row r="132" spans="1:10" x14ac:dyDescent="0.2">
      <c r="A132" s="18" t="s">
        <v>75</v>
      </c>
      <c r="B132" s="18" t="s">
        <v>90</v>
      </c>
      <c r="C132" s="32">
        <v>34205</v>
      </c>
      <c r="D132" s="7" t="s">
        <v>509</v>
      </c>
      <c r="E132" s="1">
        <v>12</v>
      </c>
      <c r="F132" s="7" t="s">
        <v>4</v>
      </c>
      <c r="G132" s="3">
        <f t="shared" si="4"/>
        <v>24</v>
      </c>
      <c r="H132" s="1">
        <v>0</v>
      </c>
      <c r="I132" s="1">
        <f t="shared" si="3"/>
        <v>24</v>
      </c>
      <c r="J132" s="2">
        <f t="shared" si="5"/>
        <v>118</v>
      </c>
    </row>
    <row r="133" spans="1:10" x14ac:dyDescent="0.2">
      <c r="A133" s="18" t="s">
        <v>75</v>
      </c>
      <c r="B133" s="18" t="s">
        <v>80</v>
      </c>
      <c r="C133" s="32">
        <v>34067</v>
      </c>
      <c r="D133" s="7" t="s">
        <v>510</v>
      </c>
      <c r="E133" s="1">
        <v>12</v>
      </c>
      <c r="F133" s="7" t="s">
        <v>3</v>
      </c>
      <c r="G133" s="3">
        <f t="shared" si="4"/>
        <v>24</v>
      </c>
      <c r="H133" s="1">
        <v>0</v>
      </c>
      <c r="I133" s="1">
        <f t="shared" ref="I133:I196" si="6">E133*2+H133</f>
        <v>24</v>
      </c>
      <c r="J133" s="2">
        <f t="shared" si="5"/>
        <v>118</v>
      </c>
    </row>
    <row r="134" spans="1:10" x14ac:dyDescent="0.2">
      <c r="A134" s="18" t="s">
        <v>75</v>
      </c>
      <c r="B134" s="18" t="s">
        <v>88</v>
      </c>
      <c r="C134" s="32">
        <v>34168</v>
      </c>
      <c r="D134" s="7" t="s">
        <v>511</v>
      </c>
      <c r="E134" s="1">
        <v>12</v>
      </c>
      <c r="F134" s="7" t="s">
        <v>3</v>
      </c>
      <c r="G134" s="3">
        <f t="shared" ref="G134:G197" si="7">E134*2</f>
        <v>24</v>
      </c>
      <c r="H134" s="1">
        <v>0</v>
      </c>
      <c r="I134" s="1">
        <f t="shared" si="6"/>
        <v>24</v>
      </c>
      <c r="J134" s="2">
        <f t="shared" ref="J134:J197" si="8">RANK(I134,I$5:I$256)</f>
        <v>118</v>
      </c>
    </row>
    <row r="135" spans="1:10" x14ac:dyDescent="0.2">
      <c r="A135" s="18" t="s">
        <v>75</v>
      </c>
      <c r="B135" s="18" t="s">
        <v>88</v>
      </c>
      <c r="C135" s="32">
        <v>34188</v>
      </c>
      <c r="D135" s="7" t="s">
        <v>638</v>
      </c>
      <c r="E135" s="1">
        <v>12</v>
      </c>
      <c r="F135" s="7" t="s">
        <v>3</v>
      </c>
      <c r="G135" s="3">
        <f t="shared" si="7"/>
        <v>24</v>
      </c>
      <c r="H135" s="1">
        <v>0</v>
      </c>
      <c r="I135" s="1">
        <f t="shared" si="6"/>
        <v>24</v>
      </c>
      <c r="J135" s="2">
        <f t="shared" si="8"/>
        <v>118</v>
      </c>
    </row>
    <row r="136" spans="1:10" x14ac:dyDescent="0.2">
      <c r="A136" s="18" t="s">
        <v>75</v>
      </c>
      <c r="B136" s="18" t="s">
        <v>106</v>
      </c>
      <c r="C136" s="32">
        <v>34349</v>
      </c>
      <c r="D136" s="7" t="s">
        <v>512</v>
      </c>
      <c r="E136" s="1">
        <v>10</v>
      </c>
      <c r="F136" s="7" t="s">
        <v>108</v>
      </c>
      <c r="G136" s="3">
        <f t="shared" si="7"/>
        <v>20</v>
      </c>
      <c r="H136" s="1">
        <v>3</v>
      </c>
      <c r="I136" s="1">
        <f t="shared" si="6"/>
        <v>23</v>
      </c>
      <c r="J136" s="2">
        <f t="shared" si="8"/>
        <v>132</v>
      </c>
    </row>
    <row r="137" spans="1:10" x14ac:dyDescent="0.2">
      <c r="A137" s="18" t="s">
        <v>75</v>
      </c>
      <c r="B137" s="18" t="s">
        <v>88</v>
      </c>
      <c r="C137" s="32">
        <v>34165</v>
      </c>
      <c r="D137" s="7" t="s">
        <v>513</v>
      </c>
      <c r="E137" s="1">
        <v>10</v>
      </c>
      <c r="F137" s="7" t="s">
        <v>79</v>
      </c>
      <c r="G137" s="3">
        <f t="shared" si="7"/>
        <v>20</v>
      </c>
      <c r="H137" s="1">
        <v>3</v>
      </c>
      <c r="I137" s="1">
        <f t="shared" si="6"/>
        <v>23</v>
      </c>
      <c r="J137" s="2">
        <f t="shared" si="8"/>
        <v>132</v>
      </c>
    </row>
    <row r="138" spans="1:10" x14ac:dyDescent="0.2">
      <c r="A138" s="18" t="s">
        <v>75</v>
      </c>
      <c r="B138" s="18" t="s">
        <v>80</v>
      </c>
      <c r="C138" s="32">
        <v>34045</v>
      </c>
      <c r="D138" s="7" t="s">
        <v>514</v>
      </c>
      <c r="E138" s="1">
        <v>10</v>
      </c>
      <c r="F138" s="7" t="s">
        <v>4</v>
      </c>
      <c r="G138" s="3">
        <f t="shared" si="7"/>
        <v>20</v>
      </c>
      <c r="H138" s="1">
        <v>3</v>
      </c>
      <c r="I138" s="1">
        <f t="shared" si="6"/>
        <v>23</v>
      </c>
      <c r="J138" s="2">
        <f t="shared" si="8"/>
        <v>132</v>
      </c>
    </row>
    <row r="139" spans="1:10" x14ac:dyDescent="0.2">
      <c r="A139" s="18" t="s">
        <v>75</v>
      </c>
      <c r="B139" s="18" t="s">
        <v>90</v>
      </c>
      <c r="C139" s="32">
        <v>34210</v>
      </c>
      <c r="D139" s="7" t="s">
        <v>639</v>
      </c>
      <c r="E139" s="1">
        <v>10</v>
      </c>
      <c r="F139" s="7" t="s">
        <v>4</v>
      </c>
      <c r="G139" s="3">
        <f t="shared" si="7"/>
        <v>20</v>
      </c>
      <c r="H139" s="1">
        <v>3</v>
      </c>
      <c r="I139" s="1">
        <f t="shared" si="6"/>
        <v>23</v>
      </c>
      <c r="J139" s="2">
        <f t="shared" si="8"/>
        <v>132</v>
      </c>
    </row>
    <row r="140" spans="1:10" x14ac:dyDescent="0.2">
      <c r="A140" s="18" t="s">
        <v>75</v>
      </c>
      <c r="B140" s="18" t="s">
        <v>109</v>
      </c>
      <c r="C140" s="32">
        <v>34375</v>
      </c>
      <c r="D140" s="7" t="s">
        <v>640</v>
      </c>
      <c r="E140" s="1">
        <v>10</v>
      </c>
      <c r="F140" s="7" t="s">
        <v>4</v>
      </c>
      <c r="G140" s="3">
        <f t="shared" si="7"/>
        <v>20</v>
      </c>
      <c r="H140" s="1">
        <v>3</v>
      </c>
      <c r="I140" s="1">
        <f t="shared" si="6"/>
        <v>23</v>
      </c>
      <c r="J140" s="2">
        <f t="shared" si="8"/>
        <v>132</v>
      </c>
    </row>
    <row r="141" spans="1:10" x14ac:dyDescent="0.2">
      <c r="A141" s="18" t="s">
        <v>75</v>
      </c>
      <c r="B141" s="18" t="s">
        <v>80</v>
      </c>
      <c r="C141" s="32">
        <v>34056</v>
      </c>
      <c r="D141" s="7" t="s">
        <v>641</v>
      </c>
      <c r="E141" s="1">
        <v>11</v>
      </c>
      <c r="F141" s="7" t="s">
        <v>82</v>
      </c>
      <c r="G141" s="3">
        <f t="shared" si="7"/>
        <v>22</v>
      </c>
      <c r="H141" s="1">
        <v>0</v>
      </c>
      <c r="I141" s="1">
        <f t="shared" si="6"/>
        <v>22</v>
      </c>
      <c r="J141" s="2">
        <f t="shared" si="8"/>
        <v>137</v>
      </c>
    </row>
    <row r="142" spans="1:10" x14ac:dyDescent="0.2">
      <c r="A142" s="18" t="s">
        <v>75</v>
      </c>
      <c r="B142" s="18" t="s">
        <v>80</v>
      </c>
      <c r="C142" s="32">
        <v>34068</v>
      </c>
      <c r="D142" s="7" t="s">
        <v>642</v>
      </c>
      <c r="E142" s="1">
        <v>11</v>
      </c>
      <c r="F142" s="7" t="s">
        <v>78</v>
      </c>
      <c r="G142" s="3">
        <f t="shared" si="7"/>
        <v>22</v>
      </c>
      <c r="H142" s="1">
        <v>0</v>
      </c>
      <c r="I142" s="1">
        <f t="shared" si="6"/>
        <v>22</v>
      </c>
      <c r="J142" s="2">
        <f t="shared" si="8"/>
        <v>137</v>
      </c>
    </row>
    <row r="143" spans="1:10" x14ac:dyDescent="0.2">
      <c r="A143" s="18" t="s">
        <v>75</v>
      </c>
      <c r="B143" s="18" t="s">
        <v>88</v>
      </c>
      <c r="C143" s="32">
        <v>34185</v>
      </c>
      <c r="D143" s="7" t="s">
        <v>643</v>
      </c>
      <c r="E143" s="1">
        <v>11</v>
      </c>
      <c r="F143" s="7" t="s">
        <v>78</v>
      </c>
      <c r="G143" s="3">
        <f t="shared" si="7"/>
        <v>22</v>
      </c>
      <c r="H143" s="1">
        <v>0</v>
      </c>
      <c r="I143" s="1">
        <f t="shared" si="6"/>
        <v>22</v>
      </c>
      <c r="J143" s="2">
        <f t="shared" si="8"/>
        <v>137</v>
      </c>
    </row>
    <row r="144" spans="1:10" x14ac:dyDescent="0.2">
      <c r="A144" s="18" t="s">
        <v>75</v>
      </c>
      <c r="B144" s="18" t="s">
        <v>91</v>
      </c>
      <c r="C144" s="32">
        <v>34315</v>
      </c>
      <c r="D144" s="7" t="s">
        <v>515</v>
      </c>
      <c r="E144" s="1">
        <v>11</v>
      </c>
      <c r="F144" s="7" t="s">
        <v>105</v>
      </c>
      <c r="G144" s="3">
        <f t="shared" si="7"/>
        <v>22</v>
      </c>
      <c r="H144" s="1">
        <v>0</v>
      </c>
      <c r="I144" s="1">
        <f t="shared" si="6"/>
        <v>22</v>
      </c>
      <c r="J144" s="2">
        <f t="shared" si="8"/>
        <v>137</v>
      </c>
    </row>
    <row r="145" spans="1:10" x14ac:dyDescent="0.2">
      <c r="A145" s="18" t="s">
        <v>75</v>
      </c>
      <c r="B145" s="18" t="s">
        <v>88</v>
      </c>
      <c r="C145" s="32">
        <v>34178</v>
      </c>
      <c r="D145" s="7" t="s">
        <v>516</v>
      </c>
      <c r="E145" s="1">
        <v>11</v>
      </c>
      <c r="F145" s="7" t="s">
        <v>5</v>
      </c>
      <c r="G145" s="3">
        <f t="shared" si="7"/>
        <v>22</v>
      </c>
      <c r="H145" s="1">
        <v>0</v>
      </c>
      <c r="I145" s="1">
        <f t="shared" si="6"/>
        <v>22</v>
      </c>
      <c r="J145" s="2">
        <f t="shared" si="8"/>
        <v>137</v>
      </c>
    </row>
    <row r="146" spans="1:10" x14ac:dyDescent="0.2">
      <c r="A146" s="19" t="s">
        <v>75</v>
      </c>
      <c r="B146" s="19" t="s">
        <v>92</v>
      </c>
      <c r="C146" s="40">
        <v>34280</v>
      </c>
      <c r="D146" s="9" t="s">
        <v>517</v>
      </c>
      <c r="E146" s="5">
        <v>11</v>
      </c>
      <c r="F146" s="9" t="s">
        <v>79</v>
      </c>
      <c r="G146" s="3">
        <f t="shared" si="7"/>
        <v>22</v>
      </c>
      <c r="H146" s="5">
        <v>0</v>
      </c>
      <c r="I146" s="1">
        <f t="shared" si="6"/>
        <v>22</v>
      </c>
      <c r="J146" s="2">
        <f t="shared" si="8"/>
        <v>137</v>
      </c>
    </row>
    <row r="147" spans="1:10" x14ac:dyDescent="0.2">
      <c r="A147" s="18" t="s">
        <v>75</v>
      </c>
      <c r="B147" s="18" t="s">
        <v>76</v>
      </c>
      <c r="C147" s="32">
        <v>34001</v>
      </c>
      <c r="D147" s="7" t="s">
        <v>518</v>
      </c>
      <c r="E147" s="1">
        <v>11</v>
      </c>
      <c r="F147" s="7" t="s">
        <v>4</v>
      </c>
      <c r="G147" s="3">
        <f t="shared" si="7"/>
        <v>22</v>
      </c>
      <c r="H147" s="1">
        <v>0</v>
      </c>
      <c r="I147" s="1">
        <f t="shared" si="6"/>
        <v>22</v>
      </c>
      <c r="J147" s="2">
        <f t="shared" si="8"/>
        <v>137</v>
      </c>
    </row>
    <row r="148" spans="1:10" x14ac:dyDescent="0.2">
      <c r="A148" s="18" t="s">
        <v>75</v>
      </c>
      <c r="B148" s="18" t="s">
        <v>86</v>
      </c>
      <c r="C148" s="32">
        <v>34159</v>
      </c>
      <c r="D148" s="7" t="s">
        <v>519</v>
      </c>
      <c r="E148" s="1">
        <v>11</v>
      </c>
      <c r="F148" s="7" t="s">
        <v>4</v>
      </c>
      <c r="G148" s="3">
        <f t="shared" si="7"/>
        <v>22</v>
      </c>
      <c r="H148" s="1">
        <v>0</v>
      </c>
      <c r="I148" s="1">
        <f t="shared" si="6"/>
        <v>22</v>
      </c>
      <c r="J148" s="2">
        <f t="shared" si="8"/>
        <v>137</v>
      </c>
    </row>
    <row r="149" spans="1:10" x14ac:dyDescent="0.2">
      <c r="A149" s="18" t="s">
        <v>75</v>
      </c>
      <c r="B149" s="18" t="s">
        <v>88</v>
      </c>
      <c r="C149" s="32">
        <v>34184</v>
      </c>
      <c r="D149" s="7" t="s">
        <v>644</v>
      </c>
      <c r="E149" s="1">
        <v>11</v>
      </c>
      <c r="F149" s="7" t="s">
        <v>4</v>
      </c>
      <c r="G149" s="3">
        <f t="shared" si="7"/>
        <v>22</v>
      </c>
      <c r="H149" s="1">
        <v>0</v>
      </c>
      <c r="I149" s="1">
        <f t="shared" si="6"/>
        <v>22</v>
      </c>
      <c r="J149" s="2">
        <f t="shared" si="8"/>
        <v>137</v>
      </c>
    </row>
    <row r="150" spans="1:10" x14ac:dyDescent="0.2">
      <c r="A150" s="18" t="s">
        <v>75</v>
      </c>
      <c r="B150" s="18" t="s">
        <v>109</v>
      </c>
      <c r="C150" s="32">
        <v>34363</v>
      </c>
      <c r="D150" s="7" t="s">
        <v>520</v>
      </c>
      <c r="E150" s="1">
        <v>11</v>
      </c>
      <c r="F150" s="7" t="s">
        <v>4</v>
      </c>
      <c r="G150" s="3">
        <f t="shared" si="7"/>
        <v>22</v>
      </c>
      <c r="H150" s="1">
        <v>0</v>
      </c>
      <c r="I150" s="1">
        <f t="shared" si="6"/>
        <v>22</v>
      </c>
      <c r="J150" s="2">
        <f t="shared" si="8"/>
        <v>137</v>
      </c>
    </row>
    <row r="151" spans="1:10" x14ac:dyDescent="0.2">
      <c r="A151" s="18" t="s">
        <v>75</v>
      </c>
      <c r="B151" s="18" t="s">
        <v>88</v>
      </c>
      <c r="C151" s="32">
        <v>34163</v>
      </c>
      <c r="D151" s="7" t="s">
        <v>521</v>
      </c>
      <c r="E151" s="1">
        <v>11</v>
      </c>
      <c r="F151" s="7" t="s">
        <v>3</v>
      </c>
      <c r="G151" s="3">
        <f t="shared" si="7"/>
        <v>22</v>
      </c>
      <c r="H151" s="1">
        <v>0</v>
      </c>
      <c r="I151" s="1">
        <f t="shared" si="6"/>
        <v>22</v>
      </c>
      <c r="J151" s="2">
        <f t="shared" si="8"/>
        <v>137</v>
      </c>
    </row>
    <row r="152" spans="1:10" x14ac:dyDescent="0.2">
      <c r="A152" s="19" t="s">
        <v>75</v>
      </c>
      <c r="B152" s="19" t="s">
        <v>92</v>
      </c>
      <c r="C152" s="40">
        <v>34276</v>
      </c>
      <c r="D152" s="9" t="s">
        <v>645</v>
      </c>
      <c r="E152" s="5">
        <v>11</v>
      </c>
      <c r="F152" s="9" t="s">
        <v>3</v>
      </c>
      <c r="G152" s="3">
        <f t="shared" si="7"/>
        <v>22</v>
      </c>
      <c r="H152" s="5">
        <v>0</v>
      </c>
      <c r="I152" s="1">
        <f t="shared" si="6"/>
        <v>22</v>
      </c>
      <c r="J152" s="2">
        <f t="shared" si="8"/>
        <v>137</v>
      </c>
    </row>
    <row r="153" spans="1:10" x14ac:dyDescent="0.2">
      <c r="A153" s="18" t="s">
        <v>75</v>
      </c>
      <c r="B153" s="18" t="s">
        <v>84</v>
      </c>
      <c r="C153" s="32">
        <v>34118</v>
      </c>
      <c r="D153" s="7" t="s">
        <v>522</v>
      </c>
      <c r="E153" s="1">
        <v>9</v>
      </c>
      <c r="F153" s="7" t="s">
        <v>85</v>
      </c>
      <c r="G153" s="3">
        <f t="shared" si="7"/>
        <v>18</v>
      </c>
      <c r="H153" s="1">
        <v>3</v>
      </c>
      <c r="I153" s="1">
        <f t="shared" si="6"/>
        <v>21</v>
      </c>
      <c r="J153" s="2">
        <f t="shared" si="8"/>
        <v>149</v>
      </c>
    </row>
    <row r="154" spans="1:10" x14ac:dyDescent="0.2">
      <c r="A154" s="19" t="s">
        <v>75</v>
      </c>
      <c r="B154" s="19" t="s">
        <v>92</v>
      </c>
      <c r="C154" s="40">
        <v>34270</v>
      </c>
      <c r="D154" s="9" t="s">
        <v>523</v>
      </c>
      <c r="E154" s="5">
        <v>9</v>
      </c>
      <c r="F154" s="9" t="s">
        <v>83</v>
      </c>
      <c r="G154" s="3">
        <f t="shared" si="7"/>
        <v>18</v>
      </c>
      <c r="H154" s="5">
        <v>3</v>
      </c>
      <c r="I154" s="1">
        <f t="shared" si="6"/>
        <v>21</v>
      </c>
      <c r="J154" s="2">
        <f t="shared" si="8"/>
        <v>149</v>
      </c>
    </row>
    <row r="155" spans="1:10" x14ac:dyDescent="0.2">
      <c r="A155" s="18" t="s">
        <v>75</v>
      </c>
      <c r="B155" s="18" t="s">
        <v>76</v>
      </c>
      <c r="C155" s="32">
        <v>34036</v>
      </c>
      <c r="D155" s="7" t="s">
        <v>646</v>
      </c>
      <c r="E155" s="1">
        <v>9</v>
      </c>
      <c r="F155" s="7" t="s">
        <v>4</v>
      </c>
      <c r="G155" s="3">
        <f t="shared" si="7"/>
        <v>18</v>
      </c>
      <c r="H155" s="1">
        <v>3</v>
      </c>
      <c r="I155" s="1">
        <f t="shared" si="6"/>
        <v>21</v>
      </c>
      <c r="J155" s="2">
        <f t="shared" si="8"/>
        <v>149</v>
      </c>
    </row>
    <row r="156" spans="1:10" x14ac:dyDescent="0.2">
      <c r="A156" s="18" t="s">
        <v>75</v>
      </c>
      <c r="B156" s="18" t="s">
        <v>84</v>
      </c>
      <c r="C156" s="32">
        <v>34083</v>
      </c>
      <c r="D156" s="7" t="s">
        <v>647</v>
      </c>
      <c r="E156" s="1">
        <v>9</v>
      </c>
      <c r="F156" s="7" t="s">
        <v>4</v>
      </c>
      <c r="G156" s="3">
        <f t="shared" si="7"/>
        <v>18</v>
      </c>
      <c r="H156" s="1">
        <v>3</v>
      </c>
      <c r="I156" s="1">
        <f t="shared" si="6"/>
        <v>21</v>
      </c>
      <c r="J156" s="2">
        <f t="shared" si="8"/>
        <v>149</v>
      </c>
    </row>
    <row r="157" spans="1:10" x14ac:dyDescent="0.2">
      <c r="A157" s="18" t="s">
        <v>75</v>
      </c>
      <c r="B157" s="18" t="s">
        <v>109</v>
      </c>
      <c r="C157" s="32">
        <v>34362</v>
      </c>
      <c r="D157" s="7" t="s">
        <v>524</v>
      </c>
      <c r="E157" s="1">
        <v>9</v>
      </c>
      <c r="F157" s="7" t="s">
        <v>4</v>
      </c>
      <c r="G157" s="3">
        <f t="shared" si="7"/>
        <v>18</v>
      </c>
      <c r="H157" s="1">
        <v>3</v>
      </c>
      <c r="I157" s="1">
        <f t="shared" si="6"/>
        <v>21</v>
      </c>
      <c r="J157" s="2">
        <f t="shared" si="8"/>
        <v>149</v>
      </c>
    </row>
    <row r="158" spans="1:10" x14ac:dyDescent="0.2">
      <c r="A158" s="18" t="s">
        <v>75</v>
      </c>
      <c r="B158" s="18" t="s">
        <v>90</v>
      </c>
      <c r="C158" s="32">
        <v>34229</v>
      </c>
      <c r="D158" s="7" t="s">
        <v>525</v>
      </c>
      <c r="E158" s="1">
        <v>9</v>
      </c>
      <c r="F158" s="7" t="s">
        <v>3</v>
      </c>
      <c r="G158" s="3">
        <f t="shared" si="7"/>
        <v>18</v>
      </c>
      <c r="H158" s="1">
        <v>3</v>
      </c>
      <c r="I158" s="1">
        <f t="shared" si="6"/>
        <v>21</v>
      </c>
      <c r="J158" s="2">
        <f t="shared" si="8"/>
        <v>149</v>
      </c>
    </row>
    <row r="159" spans="1:10" x14ac:dyDescent="0.2">
      <c r="A159" s="18" t="s">
        <v>75</v>
      </c>
      <c r="B159" s="18" t="s">
        <v>91</v>
      </c>
      <c r="C159" s="32">
        <v>34300</v>
      </c>
      <c r="D159" s="7" t="s">
        <v>648</v>
      </c>
      <c r="E159" s="1">
        <v>10</v>
      </c>
      <c r="F159" s="7" t="s">
        <v>20</v>
      </c>
      <c r="G159" s="3">
        <f t="shared" si="7"/>
        <v>20</v>
      </c>
      <c r="H159" s="1">
        <v>0</v>
      </c>
      <c r="I159" s="1">
        <f t="shared" si="6"/>
        <v>20</v>
      </c>
      <c r="J159" s="2">
        <f t="shared" si="8"/>
        <v>155</v>
      </c>
    </row>
    <row r="160" spans="1:10" x14ac:dyDescent="0.2">
      <c r="A160" s="18" t="s">
        <v>75</v>
      </c>
      <c r="B160" s="18" t="s">
        <v>90</v>
      </c>
      <c r="C160" s="32">
        <v>34228</v>
      </c>
      <c r="D160" s="7" t="s">
        <v>526</v>
      </c>
      <c r="E160" s="1">
        <v>10</v>
      </c>
      <c r="F160" s="7" t="s">
        <v>78</v>
      </c>
      <c r="G160" s="3">
        <f t="shared" si="7"/>
        <v>20</v>
      </c>
      <c r="H160" s="1">
        <v>0</v>
      </c>
      <c r="I160" s="1">
        <f t="shared" si="6"/>
        <v>20</v>
      </c>
      <c r="J160" s="2">
        <f t="shared" si="8"/>
        <v>155</v>
      </c>
    </row>
    <row r="161" spans="1:10" x14ac:dyDescent="0.2">
      <c r="A161" s="18" t="s">
        <v>75</v>
      </c>
      <c r="B161" s="18" t="s">
        <v>109</v>
      </c>
      <c r="C161" s="32">
        <v>34359</v>
      </c>
      <c r="D161" s="7" t="s">
        <v>649</v>
      </c>
      <c r="E161" s="1">
        <v>10</v>
      </c>
      <c r="F161" s="7" t="s">
        <v>108</v>
      </c>
      <c r="G161" s="3">
        <f t="shared" si="7"/>
        <v>20</v>
      </c>
      <c r="H161" s="1">
        <v>0</v>
      </c>
      <c r="I161" s="1">
        <f t="shared" si="6"/>
        <v>20</v>
      </c>
      <c r="J161" s="2">
        <f t="shared" si="8"/>
        <v>155</v>
      </c>
    </row>
    <row r="162" spans="1:10" x14ac:dyDescent="0.2">
      <c r="A162" s="18" t="s">
        <v>75</v>
      </c>
      <c r="B162" s="18" t="s">
        <v>91</v>
      </c>
      <c r="C162" s="32">
        <v>34305</v>
      </c>
      <c r="D162" s="7" t="s">
        <v>650</v>
      </c>
      <c r="E162" s="1">
        <v>10</v>
      </c>
      <c r="F162" s="7" t="s">
        <v>100</v>
      </c>
      <c r="G162" s="3">
        <f t="shared" si="7"/>
        <v>20</v>
      </c>
      <c r="H162" s="1">
        <v>0</v>
      </c>
      <c r="I162" s="1">
        <f t="shared" si="6"/>
        <v>20</v>
      </c>
      <c r="J162" s="2">
        <f t="shared" si="8"/>
        <v>155</v>
      </c>
    </row>
    <row r="163" spans="1:10" x14ac:dyDescent="0.2">
      <c r="A163" s="18" t="s">
        <v>75</v>
      </c>
      <c r="B163" s="18" t="s">
        <v>91</v>
      </c>
      <c r="C163" s="32">
        <v>34308</v>
      </c>
      <c r="D163" s="7" t="s">
        <v>527</v>
      </c>
      <c r="E163" s="1">
        <v>10</v>
      </c>
      <c r="F163" s="7" t="s">
        <v>100</v>
      </c>
      <c r="G163" s="3">
        <f t="shared" si="7"/>
        <v>20</v>
      </c>
      <c r="H163" s="1">
        <v>0</v>
      </c>
      <c r="I163" s="1">
        <f t="shared" si="6"/>
        <v>20</v>
      </c>
      <c r="J163" s="2">
        <f t="shared" si="8"/>
        <v>155</v>
      </c>
    </row>
    <row r="164" spans="1:10" x14ac:dyDescent="0.2">
      <c r="A164" s="18" t="s">
        <v>75</v>
      </c>
      <c r="B164" s="18" t="s">
        <v>91</v>
      </c>
      <c r="C164" s="32">
        <v>34310</v>
      </c>
      <c r="D164" s="7" t="s">
        <v>528</v>
      </c>
      <c r="E164" s="1">
        <v>10</v>
      </c>
      <c r="F164" s="7" t="s">
        <v>100</v>
      </c>
      <c r="G164" s="3">
        <f t="shared" si="7"/>
        <v>20</v>
      </c>
      <c r="H164" s="1">
        <v>0</v>
      </c>
      <c r="I164" s="1">
        <f t="shared" si="6"/>
        <v>20</v>
      </c>
      <c r="J164" s="2">
        <f t="shared" si="8"/>
        <v>155</v>
      </c>
    </row>
    <row r="165" spans="1:10" x14ac:dyDescent="0.2">
      <c r="A165" s="18" t="s">
        <v>75</v>
      </c>
      <c r="B165" s="18" t="s">
        <v>91</v>
      </c>
      <c r="C165" s="32">
        <v>34312</v>
      </c>
      <c r="D165" s="7" t="s">
        <v>529</v>
      </c>
      <c r="E165" s="1">
        <v>10</v>
      </c>
      <c r="F165" s="7" t="s">
        <v>100</v>
      </c>
      <c r="G165" s="3">
        <f t="shared" si="7"/>
        <v>20</v>
      </c>
      <c r="H165" s="1">
        <v>0</v>
      </c>
      <c r="I165" s="1">
        <f t="shared" si="6"/>
        <v>20</v>
      </c>
      <c r="J165" s="2">
        <f t="shared" si="8"/>
        <v>155</v>
      </c>
    </row>
    <row r="166" spans="1:10" x14ac:dyDescent="0.2">
      <c r="A166" s="18" t="s">
        <v>75</v>
      </c>
      <c r="B166" s="18" t="s">
        <v>80</v>
      </c>
      <c r="C166" s="32">
        <v>34065</v>
      </c>
      <c r="D166" s="7" t="s">
        <v>530</v>
      </c>
      <c r="E166" s="1">
        <v>10</v>
      </c>
      <c r="F166" s="7" t="s">
        <v>5</v>
      </c>
      <c r="G166" s="3">
        <f t="shared" si="7"/>
        <v>20</v>
      </c>
      <c r="H166" s="1">
        <v>0</v>
      </c>
      <c r="I166" s="1">
        <f t="shared" si="6"/>
        <v>20</v>
      </c>
      <c r="J166" s="2">
        <f t="shared" si="8"/>
        <v>155</v>
      </c>
    </row>
    <row r="167" spans="1:10" x14ac:dyDescent="0.2">
      <c r="A167" s="18" t="s">
        <v>75</v>
      </c>
      <c r="B167" s="18" t="s">
        <v>88</v>
      </c>
      <c r="C167" s="32">
        <v>34197</v>
      </c>
      <c r="D167" s="7" t="s">
        <v>651</v>
      </c>
      <c r="E167" s="1">
        <v>10</v>
      </c>
      <c r="F167" s="7" t="s">
        <v>5</v>
      </c>
      <c r="G167" s="3">
        <f t="shared" si="7"/>
        <v>20</v>
      </c>
      <c r="H167" s="1">
        <v>0</v>
      </c>
      <c r="I167" s="1">
        <f t="shared" si="6"/>
        <v>20</v>
      </c>
      <c r="J167" s="2">
        <f t="shared" si="8"/>
        <v>155</v>
      </c>
    </row>
    <row r="168" spans="1:10" x14ac:dyDescent="0.2">
      <c r="A168" s="18" t="s">
        <v>75</v>
      </c>
      <c r="B168" s="18" t="s">
        <v>80</v>
      </c>
      <c r="C168" s="32">
        <v>34069</v>
      </c>
      <c r="D168" s="7" t="s">
        <v>652</v>
      </c>
      <c r="E168" s="1">
        <v>10</v>
      </c>
      <c r="F168" s="7" t="s">
        <v>83</v>
      </c>
      <c r="G168" s="3">
        <f t="shared" si="7"/>
        <v>20</v>
      </c>
      <c r="H168" s="1">
        <v>0</v>
      </c>
      <c r="I168" s="1">
        <f t="shared" si="6"/>
        <v>20</v>
      </c>
      <c r="J168" s="2">
        <f t="shared" si="8"/>
        <v>155</v>
      </c>
    </row>
    <row r="169" spans="1:10" x14ac:dyDescent="0.2">
      <c r="A169" s="18" t="s">
        <v>75</v>
      </c>
      <c r="B169" s="18" t="s">
        <v>80</v>
      </c>
      <c r="C169" s="32">
        <v>34076</v>
      </c>
      <c r="D169" s="7" t="s">
        <v>531</v>
      </c>
      <c r="E169" s="1">
        <v>10</v>
      </c>
      <c r="F169" s="7" t="s">
        <v>9</v>
      </c>
      <c r="G169" s="3">
        <f t="shared" si="7"/>
        <v>20</v>
      </c>
      <c r="H169" s="1">
        <v>0</v>
      </c>
      <c r="I169" s="1">
        <f t="shared" si="6"/>
        <v>20</v>
      </c>
      <c r="J169" s="2">
        <f t="shared" si="8"/>
        <v>155</v>
      </c>
    </row>
    <row r="170" spans="1:10" x14ac:dyDescent="0.2">
      <c r="A170" s="18" t="s">
        <v>75</v>
      </c>
      <c r="B170" s="18" t="s">
        <v>84</v>
      </c>
      <c r="C170" s="32">
        <v>34096</v>
      </c>
      <c r="D170" s="7" t="s">
        <v>532</v>
      </c>
      <c r="E170" s="1">
        <v>10</v>
      </c>
      <c r="F170" s="7" t="s">
        <v>38</v>
      </c>
      <c r="G170" s="3">
        <f t="shared" si="7"/>
        <v>20</v>
      </c>
      <c r="H170" s="1">
        <v>0</v>
      </c>
      <c r="I170" s="1">
        <f t="shared" si="6"/>
        <v>20</v>
      </c>
      <c r="J170" s="2">
        <f t="shared" si="8"/>
        <v>155</v>
      </c>
    </row>
    <row r="171" spans="1:10" x14ac:dyDescent="0.2">
      <c r="A171" s="18" t="s">
        <v>75</v>
      </c>
      <c r="B171" s="18" t="s">
        <v>76</v>
      </c>
      <c r="C171" s="32">
        <v>34018</v>
      </c>
      <c r="D171" s="7" t="s">
        <v>653</v>
      </c>
      <c r="E171" s="1">
        <v>10</v>
      </c>
      <c r="F171" s="7" t="s">
        <v>4</v>
      </c>
      <c r="G171" s="3">
        <f t="shared" si="7"/>
        <v>20</v>
      </c>
      <c r="H171" s="1">
        <v>0</v>
      </c>
      <c r="I171" s="1">
        <f t="shared" si="6"/>
        <v>20</v>
      </c>
      <c r="J171" s="2">
        <f t="shared" si="8"/>
        <v>155</v>
      </c>
    </row>
    <row r="172" spans="1:10" x14ac:dyDescent="0.2">
      <c r="A172" s="18" t="s">
        <v>75</v>
      </c>
      <c r="B172" s="18" t="s">
        <v>86</v>
      </c>
      <c r="C172" s="32">
        <v>34127</v>
      </c>
      <c r="D172" s="7" t="s">
        <v>533</v>
      </c>
      <c r="E172" s="1">
        <v>10</v>
      </c>
      <c r="F172" s="7" t="s">
        <v>4</v>
      </c>
      <c r="G172" s="3">
        <f t="shared" si="7"/>
        <v>20</v>
      </c>
      <c r="H172" s="1">
        <v>0</v>
      </c>
      <c r="I172" s="1">
        <f t="shared" si="6"/>
        <v>20</v>
      </c>
      <c r="J172" s="2">
        <f t="shared" si="8"/>
        <v>155</v>
      </c>
    </row>
    <row r="173" spans="1:10" x14ac:dyDescent="0.2">
      <c r="A173" s="18" t="s">
        <v>75</v>
      </c>
      <c r="B173" s="18" t="s">
        <v>86</v>
      </c>
      <c r="C173" s="32">
        <v>34147</v>
      </c>
      <c r="D173" s="7" t="s">
        <v>534</v>
      </c>
      <c r="E173" s="1">
        <v>10</v>
      </c>
      <c r="F173" s="7" t="s">
        <v>4</v>
      </c>
      <c r="G173" s="3">
        <f t="shared" si="7"/>
        <v>20</v>
      </c>
      <c r="H173" s="1">
        <v>0</v>
      </c>
      <c r="I173" s="1">
        <f t="shared" si="6"/>
        <v>20</v>
      </c>
      <c r="J173" s="2">
        <f t="shared" si="8"/>
        <v>155</v>
      </c>
    </row>
    <row r="174" spans="1:10" x14ac:dyDescent="0.2">
      <c r="A174" s="18" t="s">
        <v>75</v>
      </c>
      <c r="B174" s="18" t="s">
        <v>88</v>
      </c>
      <c r="C174" s="32">
        <v>34187</v>
      </c>
      <c r="D174" s="7" t="s">
        <v>654</v>
      </c>
      <c r="E174" s="1">
        <v>10</v>
      </c>
      <c r="F174" s="7" t="s">
        <v>4</v>
      </c>
      <c r="G174" s="3">
        <f t="shared" si="7"/>
        <v>20</v>
      </c>
      <c r="H174" s="1">
        <v>0</v>
      </c>
      <c r="I174" s="1">
        <f t="shared" si="6"/>
        <v>20</v>
      </c>
      <c r="J174" s="2">
        <f t="shared" si="8"/>
        <v>155</v>
      </c>
    </row>
    <row r="175" spans="1:10" x14ac:dyDescent="0.2">
      <c r="A175" s="18" t="s">
        <v>75</v>
      </c>
      <c r="B175" s="18" t="s">
        <v>90</v>
      </c>
      <c r="C175" s="32">
        <v>34230</v>
      </c>
      <c r="D175" s="7" t="s">
        <v>655</v>
      </c>
      <c r="E175" s="1">
        <v>10</v>
      </c>
      <c r="F175" s="7" t="s">
        <v>4</v>
      </c>
      <c r="G175" s="3">
        <f t="shared" si="7"/>
        <v>20</v>
      </c>
      <c r="H175" s="1">
        <v>0</v>
      </c>
      <c r="I175" s="1">
        <f t="shared" si="6"/>
        <v>20</v>
      </c>
      <c r="J175" s="2">
        <f t="shared" si="8"/>
        <v>155</v>
      </c>
    </row>
    <row r="176" spans="1:10" x14ac:dyDescent="0.2">
      <c r="A176" s="19" t="s">
        <v>75</v>
      </c>
      <c r="B176" s="19" t="s">
        <v>92</v>
      </c>
      <c r="C176" s="40">
        <v>34265</v>
      </c>
      <c r="D176" s="9" t="s">
        <v>535</v>
      </c>
      <c r="E176" s="5">
        <v>10</v>
      </c>
      <c r="F176" s="9" t="s">
        <v>4</v>
      </c>
      <c r="G176" s="3">
        <f t="shared" si="7"/>
        <v>20</v>
      </c>
      <c r="H176" s="5">
        <v>0</v>
      </c>
      <c r="I176" s="1">
        <f t="shared" si="6"/>
        <v>20</v>
      </c>
      <c r="J176" s="2">
        <f t="shared" si="8"/>
        <v>155</v>
      </c>
    </row>
    <row r="177" spans="1:10" x14ac:dyDescent="0.2">
      <c r="A177" s="18" t="s">
        <v>75</v>
      </c>
      <c r="B177" s="18" t="s">
        <v>76</v>
      </c>
      <c r="C177" s="32">
        <v>34038</v>
      </c>
      <c r="D177" s="7" t="s">
        <v>536</v>
      </c>
      <c r="E177" s="1">
        <v>10</v>
      </c>
      <c r="F177" s="7" t="s">
        <v>3</v>
      </c>
      <c r="G177" s="3">
        <f t="shared" si="7"/>
        <v>20</v>
      </c>
      <c r="H177" s="1">
        <v>0</v>
      </c>
      <c r="I177" s="1">
        <f t="shared" si="6"/>
        <v>20</v>
      </c>
      <c r="J177" s="2">
        <f t="shared" si="8"/>
        <v>155</v>
      </c>
    </row>
    <row r="178" spans="1:10" x14ac:dyDescent="0.2">
      <c r="A178" s="18" t="s">
        <v>75</v>
      </c>
      <c r="B178" s="18" t="s">
        <v>84</v>
      </c>
      <c r="C178" s="32">
        <v>34105</v>
      </c>
      <c r="D178" s="7" t="s">
        <v>656</v>
      </c>
      <c r="E178" s="1">
        <v>10</v>
      </c>
      <c r="F178" s="7" t="s">
        <v>3</v>
      </c>
      <c r="G178" s="3">
        <f t="shared" si="7"/>
        <v>20</v>
      </c>
      <c r="H178" s="1">
        <v>0</v>
      </c>
      <c r="I178" s="1">
        <f t="shared" si="6"/>
        <v>20</v>
      </c>
      <c r="J178" s="2">
        <f t="shared" si="8"/>
        <v>155</v>
      </c>
    </row>
    <row r="179" spans="1:10" x14ac:dyDescent="0.2">
      <c r="A179" s="19" t="s">
        <v>75</v>
      </c>
      <c r="B179" s="19" t="s">
        <v>92</v>
      </c>
      <c r="C179" s="40">
        <v>34260</v>
      </c>
      <c r="D179" s="9" t="s">
        <v>537</v>
      </c>
      <c r="E179" s="5">
        <v>10</v>
      </c>
      <c r="F179" s="9" t="s">
        <v>3</v>
      </c>
      <c r="G179" s="3">
        <f t="shared" si="7"/>
        <v>20</v>
      </c>
      <c r="H179" s="5">
        <v>0</v>
      </c>
      <c r="I179" s="1">
        <f t="shared" si="6"/>
        <v>20</v>
      </c>
      <c r="J179" s="2">
        <f t="shared" si="8"/>
        <v>155</v>
      </c>
    </row>
    <row r="180" spans="1:10" x14ac:dyDescent="0.2">
      <c r="A180" s="18" t="s">
        <v>75</v>
      </c>
      <c r="B180" s="18" t="s">
        <v>88</v>
      </c>
      <c r="C180" s="32">
        <v>34176</v>
      </c>
      <c r="D180" s="7" t="s">
        <v>657</v>
      </c>
      <c r="E180" s="1">
        <v>8</v>
      </c>
      <c r="F180" s="7" t="s">
        <v>82</v>
      </c>
      <c r="G180" s="3">
        <f t="shared" si="7"/>
        <v>16</v>
      </c>
      <c r="H180" s="1">
        <v>3</v>
      </c>
      <c r="I180" s="1">
        <f t="shared" si="6"/>
        <v>19</v>
      </c>
      <c r="J180" s="2">
        <f t="shared" si="8"/>
        <v>176</v>
      </c>
    </row>
    <row r="181" spans="1:10" x14ac:dyDescent="0.2">
      <c r="A181" s="18" t="s">
        <v>75</v>
      </c>
      <c r="B181" s="18" t="s">
        <v>106</v>
      </c>
      <c r="C181" s="32">
        <v>34345</v>
      </c>
      <c r="D181" s="7" t="s">
        <v>538</v>
      </c>
      <c r="E181" s="1">
        <v>8</v>
      </c>
      <c r="F181" s="7" t="s">
        <v>105</v>
      </c>
      <c r="G181" s="3">
        <f t="shared" si="7"/>
        <v>16</v>
      </c>
      <c r="H181" s="1">
        <v>3</v>
      </c>
      <c r="I181" s="1">
        <f t="shared" si="6"/>
        <v>19</v>
      </c>
      <c r="J181" s="2">
        <f t="shared" si="8"/>
        <v>176</v>
      </c>
    </row>
    <row r="182" spans="1:10" x14ac:dyDescent="0.2">
      <c r="A182" s="18" t="s">
        <v>75</v>
      </c>
      <c r="B182" s="18" t="s">
        <v>86</v>
      </c>
      <c r="C182" s="32">
        <v>34133</v>
      </c>
      <c r="D182" s="7" t="s">
        <v>539</v>
      </c>
      <c r="E182" s="1">
        <v>8</v>
      </c>
      <c r="F182" s="7" t="s">
        <v>9</v>
      </c>
      <c r="G182" s="3">
        <f t="shared" si="7"/>
        <v>16</v>
      </c>
      <c r="H182" s="1">
        <v>3</v>
      </c>
      <c r="I182" s="1">
        <f t="shared" si="6"/>
        <v>19</v>
      </c>
      <c r="J182" s="2">
        <f t="shared" si="8"/>
        <v>176</v>
      </c>
    </row>
    <row r="183" spans="1:10" x14ac:dyDescent="0.2">
      <c r="A183" s="18" t="s">
        <v>75</v>
      </c>
      <c r="B183" s="18" t="s">
        <v>76</v>
      </c>
      <c r="C183" s="32">
        <v>34031</v>
      </c>
      <c r="D183" s="7" t="s">
        <v>540</v>
      </c>
      <c r="E183" s="1">
        <v>8</v>
      </c>
      <c r="F183" s="7" t="s">
        <v>4</v>
      </c>
      <c r="G183" s="3">
        <f t="shared" si="7"/>
        <v>16</v>
      </c>
      <c r="H183" s="1">
        <v>3</v>
      </c>
      <c r="I183" s="1">
        <f t="shared" si="6"/>
        <v>19</v>
      </c>
      <c r="J183" s="2">
        <f t="shared" si="8"/>
        <v>176</v>
      </c>
    </row>
    <row r="184" spans="1:10" x14ac:dyDescent="0.2">
      <c r="A184" s="18" t="s">
        <v>75</v>
      </c>
      <c r="B184" s="18" t="s">
        <v>86</v>
      </c>
      <c r="C184" s="32">
        <v>34153</v>
      </c>
      <c r="D184" s="7" t="s">
        <v>541</v>
      </c>
      <c r="E184" s="1">
        <v>8</v>
      </c>
      <c r="F184" s="7" t="s">
        <v>3</v>
      </c>
      <c r="G184" s="3">
        <f t="shared" si="7"/>
        <v>16</v>
      </c>
      <c r="H184" s="1">
        <v>3</v>
      </c>
      <c r="I184" s="1">
        <f t="shared" si="6"/>
        <v>19</v>
      </c>
      <c r="J184" s="2">
        <f t="shared" si="8"/>
        <v>176</v>
      </c>
    </row>
    <row r="185" spans="1:10" x14ac:dyDescent="0.2">
      <c r="A185" s="19" t="s">
        <v>75</v>
      </c>
      <c r="B185" s="19" t="s">
        <v>92</v>
      </c>
      <c r="C185" s="40">
        <v>34254</v>
      </c>
      <c r="D185" s="9" t="s">
        <v>658</v>
      </c>
      <c r="E185" s="5">
        <v>8</v>
      </c>
      <c r="F185" s="9" t="s">
        <v>3</v>
      </c>
      <c r="G185" s="3">
        <f t="shared" si="7"/>
        <v>16</v>
      </c>
      <c r="H185" s="5">
        <v>3</v>
      </c>
      <c r="I185" s="1">
        <f t="shared" si="6"/>
        <v>19</v>
      </c>
      <c r="J185" s="2">
        <f t="shared" si="8"/>
        <v>176</v>
      </c>
    </row>
    <row r="186" spans="1:10" x14ac:dyDescent="0.2">
      <c r="A186" s="18" t="s">
        <v>75</v>
      </c>
      <c r="B186" s="18" t="s">
        <v>106</v>
      </c>
      <c r="C186" s="32">
        <v>34338</v>
      </c>
      <c r="D186" s="7" t="s">
        <v>659</v>
      </c>
      <c r="E186" s="1">
        <v>9</v>
      </c>
      <c r="F186" s="7" t="s">
        <v>107</v>
      </c>
      <c r="G186" s="3">
        <f t="shared" si="7"/>
        <v>18</v>
      </c>
      <c r="H186" s="1">
        <v>0</v>
      </c>
      <c r="I186" s="1">
        <f t="shared" si="6"/>
        <v>18</v>
      </c>
      <c r="J186" s="2">
        <f t="shared" si="8"/>
        <v>182</v>
      </c>
    </row>
    <row r="187" spans="1:10" x14ac:dyDescent="0.2">
      <c r="A187" s="18" t="s">
        <v>75</v>
      </c>
      <c r="B187" s="18" t="s">
        <v>76</v>
      </c>
      <c r="C187" s="32">
        <v>34027</v>
      </c>
      <c r="D187" s="7" t="s">
        <v>542</v>
      </c>
      <c r="E187" s="1">
        <v>9</v>
      </c>
      <c r="F187" s="7" t="s">
        <v>78</v>
      </c>
      <c r="G187" s="3">
        <f t="shared" si="7"/>
        <v>18</v>
      </c>
      <c r="H187" s="1">
        <v>0</v>
      </c>
      <c r="I187" s="1">
        <f t="shared" si="6"/>
        <v>18</v>
      </c>
      <c r="J187" s="2">
        <f t="shared" si="8"/>
        <v>182</v>
      </c>
    </row>
    <row r="188" spans="1:10" x14ac:dyDescent="0.2">
      <c r="A188" s="18" t="s">
        <v>75</v>
      </c>
      <c r="B188" s="18" t="s">
        <v>86</v>
      </c>
      <c r="C188" s="32">
        <v>34155</v>
      </c>
      <c r="D188" s="7" t="s">
        <v>543</v>
      </c>
      <c r="E188" s="1">
        <v>9</v>
      </c>
      <c r="F188" s="7" t="s">
        <v>78</v>
      </c>
      <c r="G188" s="3">
        <f t="shared" si="7"/>
        <v>18</v>
      </c>
      <c r="H188" s="1">
        <v>0</v>
      </c>
      <c r="I188" s="1">
        <f t="shared" si="6"/>
        <v>18</v>
      </c>
      <c r="J188" s="2">
        <f t="shared" si="8"/>
        <v>182</v>
      </c>
    </row>
    <row r="189" spans="1:10" x14ac:dyDescent="0.2">
      <c r="A189" s="18" t="s">
        <v>75</v>
      </c>
      <c r="B189" s="18" t="s">
        <v>109</v>
      </c>
      <c r="C189" s="32">
        <v>34384</v>
      </c>
      <c r="D189" s="7" t="s">
        <v>544</v>
      </c>
      <c r="E189" s="1">
        <v>9</v>
      </c>
      <c r="F189" s="7" t="s">
        <v>101</v>
      </c>
      <c r="G189" s="3">
        <f t="shared" si="7"/>
        <v>18</v>
      </c>
      <c r="H189" s="1">
        <v>0</v>
      </c>
      <c r="I189" s="1">
        <f t="shared" si="6"/>
        <v>18</v>
      </c>
      <c r="J189" s="2">
        <f t="shared" si="8"/>
        <v>182</v>
      </c>
    </row>
    <row r="190" spans="1:10" x14ac:dyDescent="0.2">
      <c r="A190" s="18" t="s">
        <v>75</v>
      </c>
      <c r="B190" s="18" t="s">
        <v>106</v>
      </c>
      <c r="C190" s="32">
        <v>34348</v>
      </c>
      <c r="D190" s="7" t="s">
        <v>545</v>
      </c>
      <c r="E190" s="1">
        <v>9</v>
      </c>
      <c r="F190" s="7" t="s">
        <v>108</v>
      </c>
      <c r="G190" s="3">
        <f t="shared" si="7"/>
        <v>18</v>
      </c>
      <c r="H190" s="1">
        <v>0</v>
      </c>
      <c r="I190" s="1">
        <f t="shared" si="6"/>
        <v>18</v>
      </c>
      <c r="J190" s="2">
        <f t="shared" si="8"/>
        <v>182</v>
      </c>
    </row>
    <row r="191" spans="1:10" x14ac:dyDescent="0.2">
      <c r="A191" s="18" t="s">
        <v>75</v>
      </c>
      <c r="B191" s="18" t="s">
        <v>84</v>
      </c>
      <c r="C191" s="32">
        <v>34110</v>
      </c>
      <c r="D191" s="7" t="s">
        <v>660</v>
      </c>
      <c r="E191" s="1">
        <v>9</v>
      </c>
      <c r="F191" s="7" t="s">
        <v>5</v>
      </c>
      <c r="G191" s="3">
        <f t="shared" si="7"/>
        <v>18</v>
      </c>
      <c r="H191" s="1">
        <v>0</v>
      </c>
      <c r="I191" s="1">
        <f t="shared" si="6"/>
        <v>18</v>
      </c>
      <c r="J191" s="2">
        <f t="shared" si="8"/>
        <v>182</v>
      </c>
    </row>
    <row r="192" spans="1:10" x14ac:dyDescent="0.2">
      <c r="A192" s="18" t="s">
        <v>75</v>
      </c>
      <c r="B192" s="18" t="s">
        <v>84</v>
      </c>
      <c r="C192" s="32">
        <v>34093</v>
      </c>
      <c r="D192" s="7" t="s">
        <v>661</v>
      </c>
      <c r="E192" s="1">
        <v>9</v>
      </c>
      <c r="F192" s="7" t="s">
        <v>7</v>
      </c>
      <c r="G192" s="3">
        <f t="shared" si="7"/>
        <v>18</v>
      </c>
      <c r="H192" s="1">
        <v>0</v>
      </c>
      <c r="I192" s="1">
        <f t="shared" si="6"/>
        <v>18</v>
      </c>
      <c r="J192" s="2">
        <f t="shared" si="8"/>
        <v>182</v>
      </c>
    </row>
    <row r="193" spans="1:10" x14ac:dyDescent="0.2">
      <c r="A193" s="18" t="s">
        <v>75</v>
      </c>
      <c r="B193" s="18" t="s">
        <v>80</v>
      </c>
      <c r="C193" s="32">
        <v>34044</v>
      </c>
      <c r="D193" s="7" t="s">
        <v>546</v>
      </c>
      <c r="E193" s="1">
        <v>9</v>
      </c>
      <c r="F193" s="7" t="s">
        <v>4</v>
      </c>
      <c r="G193" s="3">
        <f t="shared" si="7"/>
        <v>18</v>
      </c>
      <c r="H193" s="1">
        <v>0</v>
      </c>
      <c r="I193" s="1">
        <f t="shared" si="6"/>
        <v>18</v>
      </c>
      <c r="J193" s="2">
        <f t="shared" si="8"/>
        <v>182</v>
      </c>
    </row>
    <row r="194" spans="1:10" x14ac:dyDescent="0.2">
      <c r="A194" s="18" t="s">
        <v>75</v>
      </c>
      <c r="B194" s="18" t="s">
        <v>76</v>
      </c>
      <c r="C194" s="32">
        <v>34014</v>
      </c>
      <c r="D194" s="7" t="s">
        <v>547</v>
      </c>
      <c r="E194" s="1">
        <v>9</v>
      </c>
      <c r="F194" s="7" t="s">
        <v>3</v>
      </c>
      <c r="G194" s="3">
        <f t="shared" si="7"/>
        <v>18</v>
      </c>
      <c r="H194" s="1">
        <v>0</v>
      </c>
      <c r="I194" s="1">
        <f t="shared" si="6"/>
        <v>18</v>
      </c>
      <c r="J194" s="2">
        <f t="shared" si="8"/>
        <v>182</v>
      </c>
    </row>
    <row r="195" spans="1:10" x14ac:dyDescent="0.2">
      <c r="A195" s="18" t="s">
        <v>75</v>
      </c>
      <c r="B195" s="18" t="s">
        <v>80</v>
      </c>
      <c r="C195" s="32">
        <v>34053</v>
      </c>
      <c r="D195" s="7" t="s">
        <v>548</v>
      </c>
      <c r="E195" s="1">
        <v>9</v>
      </c>
      <c r="F195" s="7" t="s">
        <v>3</v>
      </c>
      <c r="G195" s="3">
        <f t="shared" si="7"/>
        <v>18</v>
      </c>
      <c r="H195" s="1">
        <v>0</v>
      </c>
      <c r="I195" s="1">
        <f t="shared" si="6"/>
        <v>18</v>
      </c>
      <c r="J195" s="2">
        <f t="shared" si="8"/>
        <v>182</v>
      </c>
    </row>
    <row r="196" spans="1:10" x14ac:dyDescent="0.2">
      <c r="A196" s="18" t="s">
        <v>75</v>
      </c>
      <c r="B196" s="18" t="s">
        <v>84</v>
      </c>
      <c r="C196" s="32">
        <v>34104</v>
      </c>
      <c r="D196" s="7" t="s">
        <v>662</v>
      </c>
      <c r="E196" s="1">
        <v>9</v>
      </c>
      <c r="F196" s="7" t="s">
        <v>3</v>
      </c>
      <c r="G196" s="3">
        <f t="shared" si="7"/>
        <v>18</v>
      </c>
      <c r="H196" s="1">
        <v>0</v>
      </c>
      <c r="I196" s="1">
        <f t="shared" si="6"/>
        <v>18</v>
      </c>
      <c r="J196" s="2">
        <f t="shared" si="8"/>
        <v>182</v>
      </c>
    </row>
    <row r="197" spans="1:10" x14ac:dyDescent="0.2">
      <c r="A197" s="18" t="s">
        <v>75</v>
      </c>
      <c r="B197" s="18" t="s">
        <v>106</v>
      </c>
      <c r="C197" s="32">
        <v>34347</v>
      </c>
      <c r="D197" s="7" t="s">
        <v>663</v>
      </c>
      <c r="E197" s="1">
        <v>9</v>
      </c>
      <c r="F197" s="7" t="s">
        <v>3</v>
      </c>
      <c r="G197" s="3">
        <f t="shared" si="7"/>
        <v>18</v>
      </c>
      <c r="H197" s="1">
        <v>0</v>
      </c>
      <c r="I197" s="1">
        <f t="shared" ref="I197:I256" si="9">E197*2+H197</f>
        <v>18</v>
      </c>
      <c r="J197" s="2">
        <f t="shared" si="8"/>
        <v>182</v>
      </c>
    </row>
    <row r="198" spans="1:10" x14ac:dyDescent="0.2">
      <c r="A198" s="18" t="s">
        <v>75</v>
      </c>
      <c r="B198" s="18" t="s">
        <v>91</v>
      </c>
      <c r="C198" s="32">
        <v>34301</v>
      </c>
      <c r="D198" s="7" t="s">
        <v>549</v>
      </c>
      <c r="E198" s="1">
        <v>7</v>
      </c>
      <c r="F198" s="7" t="s">
        <v>78</v>
      </c>
      <c r="G198" s="3">
        <f t="shared" ref="G198:G256" si="10">E198*2</f>
        <v>14</v>
      </c>
      <c r="H198" s="1">
        <v>3</v>
      </c>
      <c r="I198" s="1">
        <f t="shared" si="9"/>
        <v>17</v>
      </c>
      <c r="J198" s="2">
        <f t="shared" ref="J198:J256" si="11">RANK(I198,I$5:I$256)</f>
        <v>194</v>
      </c>
    </row>
    <row r="199" spans="1:10" x14ac:dyDescent="0.2">
      <c r="A199" s="18" t="s">
        <v>75</v>
      </c>
      <c r="B199" s="18" t="s">
        <v>109</v>
      </c>
      <c r="C199" s="32">
        <v>34377</v>
      </c>
      <c r="D199" s="7" t="s">
        <v>550</v>
      </c>
      <c r="E199" s="1">
        <v>7</v>
      </c>
      <c r="F199" s="7" t="s">
        <v>102</v>
      </c>
      <c r="G199" s="3">
        <f t="shared" si="10"/>
        <v>14</v>
      </c>
      <c r="H199" s="1">
        <v>3</v>
      </c>
      <c r="I199" s="1">
        <f t="shared" si="9"/>
        <v>17</v>
      </c>
      <c r="J199" s="2">
        <f t="shared" si="11"/>
        <v>194</v>
      </c>
    </row>
    <row r="200" spans="1:10" x14ac:dyDescent="0.2">
      <c r="A200" s="18" t="s">
        <v>75</v>
      </c>
      <c r="B200" s="18" t="s">
        <v>86</v>
      </c>
      <c r="C200" s="32">
        <v>34143</v>
      </c>
      <c r="D200" s="7" t="s">
        <v>551</v>
      </c>
      <c r="E200" s="1">
        <v>7</v>
      </c>
      <c r="F200" s="7" t="s">
        <v>4</v>
      </c>
      <c r="G200" s="3">
        <f t="shared" si="10"/>
        <v>14</v>
      </c>
      <c r="H200" s="1">
        <v>3</v>
      </c>
      <c r="I200" s="1">
        <f t="shared" si="9"/>
        <v>17</v>
      </c>
      <c r="J200" s="2">
        <f t="shared" si="11"/>
        <v>194</v>
      </c>
    </row>
    <row r="201" spans="1:10" x14ac:dyDescent="0.2">
      <c r="A201" s="18" t="s">
        <v>75</v>
      </c>
      <c r="B201" s="18" t="s">
        <v>80</v>
      </c>
      <c r="C201" s="32">
        <v>34041</v>
      </c>
      <c r="D201" s="7" t="s">
        <v>552</v>
      </c>
      <c r="E201" s="1">
        <v>7</v>
      </c>
      <c r="F201" s="7" t="s">
        <v>3</v>
      </c>
      <c r="G201" s="3">
        <f t="shared" si="10"/>
        <v>14</v>
      </c>
      <c r="H201" s="1">
        <v>3</v>
      </c>
      <c r="I201" s="1">
        <f t="shared" si="9"/>
        <v>17</v>
      </c>
      <c r="J201" s="2">
        <f t="shared" si="11"/>
        <v>194</v>
      </c>
    </row>
    <row r="202" spans="1:10" x14ac:dyDescent="0.2">
      <c r="A202" s="18" t="s">
        <v>75</v>
      </c>
      <c r="B202" s="18" t="s">
        <v>88</v>
      </c>
      <c r="C202" s="32">
        <v>34175</v>
      </c>
      <c r="D202" s="7" t="s">
        <v>664</v>
      </c>
      <c r="E202" s="1">
        <v>7</v>
      </c>
      <c r="F202" s="7" t="s">
        <v>3</v>
      </c>
      <c r="G202" s="3">
        <f t="shared" si="10"/>
        <v>14</v>
      </c>
      <c r="H202" s="1">
        <v>3</v>
      </c>
      <c r="I202" s="1">
        <f t="shared" si="9"/>
        <v>17</v>
      </c>
      <c r="J202" s="2">
        <f t="shared" si="11"/>
        <v>194</v>
      </c>
    </row>
    <row r="203" spans="1:10" x14ac:dyDescent="0.2">
      <c r="A203" s="18" t="s">
        <v>75</v>
      </c>
      <c r="B203" s="18" t="s">
        <v>86</v>
      </c>
      <c r="C203" s="32">
        <v>34138</v>
      </c>
      <c r="D203" s="7" t="s">
        <v>553</v>
      </c>
      <c r="E203" s="1">
        <v>8</v>
      </c>
      <c r="F203" s="7" t="s">
        <v>78</v>
      </c>
      <c r="G203" s="3">
        <f t="shared" si="10"/>
        <v>16</v>
      </c>
      <c r="H203" s="1">
        <v>0</v>
      </c>
      <c r="I203" s="1">
        <f t="shared" si="9"/>
        <v>16</v>
      </c>
      <c r="J203" s="2">
        <f t="shared" si="11"/>
        <v>199</v>
      </c>
    </row>
    <row r="204" spans="1:10" x14ac:dyDescent="0.2">
      <c r="A204" s="18" t="s">
        <v>75</v>
      </c>
      <c r="B204" s="18" t="s">
        <v>106</v>
      </c>
      <c r="C204" s="32">
        <v>34332</v>
      </c>
      <c r="D204" s="7" t="s">
        <v>554</v>
      </c>
      <c r="E204" s="1">
        <v>8</v>
      </c>
      <c r="F204" s="7" t="s">
        <v>105</v>
      </c>
      <c r="G204" s="3">
        <f t="shared" si="10"/>
        <v>16</v>
      </c>
      <c r="H204" s="1">
        <v>0</v>
      </c>
      <c r="I204" s="1">
        <f t="shared" si="9"/>
        <v>16</v>
      </c>
      <c r="J204" s="2">
        <f t="shared" si="11"/>
        <v>199</v>
      </c>
    </row>
    <row r="205" spans="1:10" x14ac:dyDescent="0.2">
      <c r="A205" s="18" t="s">
        <v>75</v>
      </c>
      <c r="B205" s="18" t="s">
        <v>76</v>
      </c>
      <c r="C205" s="32">
        <v>34011</v>
      </c>
      <c r="D205" s="7" t="s">
        <v>555</v>
      </c>
      <c r="E205" s="1">
        <v>8</v>
      </c>
      <c r="F205" s="7" t="s">
        <v>11</v>
      </c>
      <c r="G205" s="3">
        <f t="shared" si="10"/>
        <v>16</v>
      </c>
      <c r="H205" s="1">
        <v>0</v>
      </c>
      <c r="I205" s="1">
        <f t="shared" si="9"/>
        <v>16</v>
      </c>
      <c r="J205" s="2">
        <f t="shared" si="11"/>
        <v>199</v>
      </c>
    </row>
    <row r="206" spans="1:10" x14ac:dyDescent="0.2">
      <c r="A206" s="18" t="s">
        <v>75</v>
      </c>
      <c r="B206" s="18" t="s">
        <v>91</v>
      </c>
      <c r="C206" s="32">
        <v>34313</v>
      </c>
      <c r="D206" s="7" t="s">
        <v>556</v>
      </c>
      <c r="E206" s="1">
        <v>8</v>
      </c>
      <c r="F206" s="7" t="s">
        <v>100</v>
      </c>
      <c r="G206" s="3">
        <f t="shared" si="10"/>
        <v>16</v>
      </c>
      <c r="H206" s="1">
        <v>0</v>
      </c>
      <c r="I206" s="1">
        <f t="shared" si="9"/>
        <v>16</v>
      </c>
      <c r="J206" s="2">
        <f t="shared" si="11"/>
        <v>199</v>
      </c>
    </row>
    <row r="207" spans="1:10" x14ac:dyDescent="0.2">
      <c r="A207" s="18" t="s">
        <v>75</v>
      </c>
      <c r="B207" s="18" t="s">
        <v>76</v>
      </c>
      <c r="C207" s="32">
        <v>34034</v>
      </c>
      <c r="D207" s="7" t="s">
        <v>665</v>
      </c>
      <c r="E207" s="1">
        <v>8</v>
      </c>
      <c r="F207" s="7" t="s">
        <v>9</v>
      </c>
      <c r="G207" s="3">
        <f t="shared" si="10"/>
        <v>16</v>
      </c>
      <c r="H207" s="1">
        <v>0</v>
      </c>
      <c r="I207" s="1">
        <f t="shared" si="9"/>
        <v>16</v>
      </c>
      <c r="J207" s="2">
        <f t="shared" si="11"/>
        <v>199</v>
      </c>
    </row>
    <row r="208" spans="1:10" x14ac:dyDescent="0.2">
      <c r="A208" s="18" t="s">
        <v>75</v>
      </c>
      <c r="B208" s="18" t="s">
        <v>84</v>
      </c>
      <c r="C208" s="32">
        <v>34088</v>
      </c>
      <c r="D208" s="7" t="s">
        <v>666</v>
      </c>
      <c r="E208" s="1">
        <v>8</v>
      </c>
      <c r="F208" s="7" t="s">
        <v>7</v>
      </c>
      <c r="G208" s="3">
        <f t="shared" si="10"/>
        <v>16</v>
      </c>
      <c r="H208" s="1">
        <v>0</v>
      </c>
      <c r="I208" s="1">
        <f t="shared" si="9"/>
        <v>16</v>
      </c>
      <c r="J208" s="2">
        <f t="shared" si="11"/>
        <v>199</v>
      </c>
    </row>
    <row r="209" spans="1:10" x14ac:dyDescent="0.2">
      <c r="A209" s="18" t="s">
        <v>75</v>
      </c>
      <c r="B209" s="18" t="s">
        <v>80</v>
      </c>
      <c r="C209" s="32">
        <v>34048</v>
      </c>
      <c r="D209" s="7" t="s">
        <v>557</v>
      </c>
      <c r="E209" s="1">
        <v>8</v>
      </c>
      <c r="F209" s="7" t="s">
        <v>4</v>
      </c>
      <c r="G209" s="3">
        <f t="shared" si="10"/>
        <v>16</v>
      </c>
      <c r="H209" s="1">
        <v>0</v>
      </c>
      <c r="I209" s="1">
        <f t="shared" si="9"/>
        <v>16</v>
      </c>
      <c r="J209" s="2">
        <f t="shared" si="11"/>
        <v>199</v>
      </c>
    </row>
    <row r="210" spans="1:10" x14ac:dyDescent="0.2">
      <c r="A210" s="18" t="s">
        <v>75</v>
      </c>
      <c r="B210" s="18" t="s">
        <v>86</v>
      </c>
      <c r="C210" s="32">
        <v>34156</v>
      </c>
      <c r="D210" s="7" t="s">
        <v>667</v>
      </c>
      <c r="E210" s="1">
        <v>8</v>
      </c>
      <c r="F210" s="7" t="s">
        <v>4</v>
      </c>
      <c r="G210" s="3">
        <f t="shared" si="10"/>
        <v>16</v>
      </c>
      <c r="H210" s="1">
        <v>0</v>
      </c>
      <c r="I210" s="1">
        <f t="shared" si="9"/>
        <v>16</v>
      </c>
      <c r="J210" s="2">
        <f t="shared" si="11"/>
        <v>199</v>
      </c>
    </row>
    <row r="211" spans="1:10" x14ac:dyDescent="0.2">
      <c r="A211" s="18" t="s">
        <v>75</v>
      </c>
      <c r="B211" s="18" t="s">
        <v>109</v>
      </c>
      <c r="C211" s="32">
        <v>34364</v>
      </c>
      <c r="D211" s="7" t="s">
        <v>558</v>
      </c>
      <c r="E211" s="1">
        <v>8</v>
      </c>
      <c r="F211" s="7" t="s">
        <v>4</v>
      </c>
      <c r="G211" s="3">
        <f t="shared" si="10"/>
        <v>16</v>
      </c>
      <c r="H211" s="1">
        <v>0</v>
      </c>
      <c r="I211" s="1">
        <f t="shared" si="9"/>
        <v>16</v>
      </c>
      <c r="J211" s="2">
        <f t="shared" si="11"/>
        <v>199</v>
      </c>
    </row>
    <row r="212" spans="1:10" x14ac:dyDescent="0.2">
      <c r="A212" s="18" t="s">
        <v>75</v>
      </c>
      <c r="B212" s="18" t="s">
        <v>86</v>
      </c>
      <c r="C212" s="32">
        <v>34145</v>
      </c>
      <c r="D212" s="7" t="s">
        <v>559</v>
      </c>
      <c r="E212" s="1">
        <v>8</v>
      </c>
      <c r="F212" s="7" t="s">
        <v>3</v>
      </c>
      <c r="G212" s="3">
        <f t="shared" si="10"/>
        <v>16</v>
      </c>
      <c r="H212" s="1">
        <v>0</v>
      </c>
      <c r="I212" s="1">
        <f t="shared" si="9"/>
        <v>16</v>
      </c>
      <c r="J212" s="2">
        <f t="shared" si="11"/>
        <v>199</v>
      </c>
    </row>
    <row r="213" spans="1:10" x14ac:dyDescent="0.2">
      <c r="A213" s="19" t="s">
        <v>75</v>
      </c>
      <c r="B213" s="19" t="s">
        <v>92</v>
      </c>
      <c r="C213" s="40">
        <v>34264</v>
      </c>
      <c r="D213" s="9" t="s">
        <v>668</v>
      </c>
      <c r="E213" s="5">
        <v>8</v>
      </c>
      <c r="F213" s="9" t="s">
        <v>3</v>
      </c>
      <c r="G213" s="3">
        <f t="shared" si="10"/>
        <v>16</v>
      </c>
      <c r="H213" s="5">
        <v>0</v>
      </c>
      <c r="I213" s="1">
        <f t="shared" si="9"/>
        <v>16</v>
      </c>
      <c r="J213" s="2">
        <f t="shared" si="11"/>
        <v>199</v>
      </c>
    </row>
    <row r="214" spans="1:10" x14ac:dyDescent="0.2">
      <c r="A214" s="18" t="s">
        <v>75</v>
      </c>
      <c r="B214" s="18" t="s">
        <v>91</v>
      </c>
      <c r="C214" s="32">
        <v>34317</v>
      </c>
      <c r="D214" s="7" t="s">
        <v>560</v>
      </c>
      <c r="E214" s="1">
        <v>6</v>
      </c>
      <c r="F214" s="7" t="s">
        <v>105</v>
      </c>
      <c r="G214" s="3">
        <f t="shared" si="10"/>
        <v>12</v>
      </c>
      <c r="H214" s="1">
        <v>3</v>
      </c>
      <c r="I214" s="1">
        <f t="shared" si="9"/>
        <v>15</v>
      </c>
      <c r="J214" s="2">
        <f t="shared" si="11"/>
        <v>210</v>
      </c>
    </row>
    <row r="215" spans="1:10" x14ac:dyDescent="0.2">
      <c r="A215" s="18" t="s">
        <v>75</v>
      </c>
      <c r="B215" s="18" t="s">
        <v>106</v>
      </c>
      <c r="C215" s="32">
        <v>34321</v>
      </c>
      <c r="D215" s="7" t="s">
        <v>669</v>
      </c>
      <c r="E215" s="1">
        <v>6</v>
      </c>
      <c r="F215" s="7" t="s">
        <v>105</v>
      </c>
      <c r="G215" s="3">
        <f t="shared" si="10"/>
        <v>12</v>
      </c>
      <c r="H215" s="1">
        <v>3</v>
      </c>
      <c r="I215" s="1">
        <f t="shared" si="9"/>
        <v>15</v>
      </c>
      <c r="J215" s="2">
        <f t="shared" si="11"/>
        <v>210</v>
      </c>
    </row>
    <row r="216" spans="1:10" x14ac:dyDescent="0.2">
      <c r="A216" s="18" t="s">
        <v>75</v>
      </c>
      <c r="B216" s="18" t="s">
        <v>106</v>
      </c>
      <c r="C216" s="32">
        <v>34346</v>
      </c>
      <c r="D216" s="7" t="s">
        <v>561</v>
      </c>
      <c r="E216" s="1">
        <v>6</v>
      </c>
      <c r="F216" s="7" t="s">
        <v>105</v>
      </c>
      <c r="G216" s="3">
        <f t="shared" si="10"/>
        <v>12</v>
      </c>
      <c r="H216" s="1">
        <v>3</v>
      </c>
      <c r="I216" s="1">
        <f t="shared" si="9"/>
        <v>15</v>
      </c>
      <c r="J216" s="2">
        <f t="shared" si="11"/>
        <v>210</v>
      </c>
    </row>
    <row r="217" spans="1:10" x14ac:dyDescent="0.2">
      <c r="A217" s="18" t="s">
        <v>75</v>
      </c>
      <c r="B217" s="18" t="s">
        <v>76</v>
      </c>
      <c r="C217" s="32">
        <v>34024</v>
      </c>
      <c r="D217" s="7" t="s">
        <v>562</v>
      </c>
      <c r="E217" s="1">
        <v>6</v>
      </c>
      <c r="F217" s="7" t="s">
        <v>9</v>
      </c>
      <c r="G217" s="3">
        <f t="shared" si="10"/>
        <v>12</v>
      </c>
      <c r="H217" s="1">
        <v>3</v>
      </c>
      <c r="I217" s="1">
        <f t="shared" si="9"/>
        <v>15</v>
      </c>
      <c r="J217" s="2">
        <f t="shared" si="11"/>
        <v>210</v>
      </c>
    </row>
    <row r="218" spans="1:10" x14ac:dyDescent="0.2">
      <c r="A218" s="18" t="s">
        <v>75</v>
      </c>
      <c r="B218" s="18" t="s">
        <v>86</v>
      </c>
      <c r="C218" s="32">
        <v>34136</v>
      </c>
      <c r="D218" s="7" t="s">
        <v>563</v>
      </c>
      <c r="E218" s="1">
        <v>6</v>
      </c>
      <c r="F218" s="7" t="s">
        <v>4</v>
      </c>
      <c r="G218" s="3">
        <f t="shared" si="10"/>
        <v>12</v>
      </c>
      <c r="H218" s="1">
        <v>3</v>
      </c>
      <c r="I218" s="1">
        <f t="shared" si="9"/>
        <v>15</v>
      </c>
      <c r="J218" s="2">
        <f t="shared" si="11"/>
        <v>210</v>
      </c>
    </row>
    <row r="219" spans="1:10" x14ac:dyDescent="0.2">
      <c r="A219" s="19" t="s">
        <v>75</v>
      </c>
      <c r="B219" s="19" t="s">
        <v>92</v>
      </c>
      <c r="C219" s="40">
        <v>34258</v>
      </c>
      <c r="D219" s="9" t="s">
        <v>564</v>
      </c>
      <c r="E219" s="5">
        <v>6</v>
      </c>
      <c r="F219" s="9" t="s">
        <v>4</v>
      </c>
      <c r="G219" s="3">
        <f t="shared" si="10"/>
        <v>12</v>
      </c>
      <c r="H219" s="5">
        <v>3</v>
      </c>
      <c r="I219" s="1">
        <f t="shared" si="9"/>
        <v>15</v>
      </c>
      <c r="J219" s="2">
        <f t="shared" si="11"/>
        <v>210</v>
      </c>
    </row>
    <row r="220" spans="1:10" x14ac:dyDescent="0.2">
      <c r="A220" s="19" t="s">
        <v>75</v>
      </c>
      <c r="B220" s="19" t="s">
        <v>92</v>
      </c>
      <c r="C220" s="40">
        <v>34278</v>
      </c>
      <c r="D220" s="9" t="s">
        <v>565</v>
      </c>
      <c r="E220" s="5">
        <v>6</v>
      </c>
      <c r="F220" s="9" t="s">
        <v>4</v>
      </c>
      <c r="G220" s="3">
        <f t="shared" si="10"/>
        <v>12</v>
      </c>
      <c r="H220" s="5">
        <v>3</v>
      </c>
      <c r="I220" s="1">
        <f t="shared" si="9"/>
        <v>15</v>
      </c>
      <c r="J220" s="2">
        <f t="shared" si="11"/>
        <v>210</v>
      </c>
    </row>
    <row r="221" spans="1:10" x14ac:dyDescent="0.2">
      <c r="A221" s="18" t="s">
        <v>75</v>
      </c>
      <c r="B221" s="18" t="s">
        <v>106</v>
      </c>
      <c r="C221" s="32">
        <v>34340</v>
      </c>
      <c r="D221" s="7" t="s">
        <v>566</v>
      </c>
      <c r="E221" s="1">
        <v>7</v>
      </c>
      <c r="F221" s="7" t="s">
        <v>108</v>
      </c>
      <c r="G221" s="3">
        <f t="shared" si="10"/>
        <v>14</v>
      </c>
      <c r="H221" s="1">
        <v>0</v>
      </c>
      <c r="I221" s="1">
        <f t="shared" si="9"/>
        <v>14</v>
      </c>
      <c r="J221" s="2">
        <f t="shared" si="11"/>
        <v>217</v>
      </c>
    </row>
    <row r="222" spans="1:10" x14ac:dyDescent="0.2">
      <c r="A222" s="18" t="s">
        <v>75</v>
      </c>
      <c r="B222" s="18" t="s">
        <v>91</v>
      </c>
      <c r="C222" s="32">
        <v>34318</v>
      </c>
      <c r="D222" s="7" t="s">
        <v>670</v>
      </c>
      <c r="E222" s="1">
        <v>7</v>
      </c>
      <c r="F222" s="7" t="s">
        <v>105</v>
      </c>
      <c r="G222" s="3">
        <f t="shared" si="10"/>
        <v>14</v>
      </c>
      <c r="H222" s="1">
        <v>0</v>
      </c>
      <c r="I222" s="1">
        <f t="shared" si="9"/>
        <v>14</v>
      </c>
      <c r="J222" s="2">
        <f t="shared" si="11"/>
        <v>217</v>
      </c>
    </row>
    <row r="223" spans="1:10" x14ac:dyDescent="0.2">
      <c r="A223" s="18" t="s">
        <v>75</v>
      </c>
      <c r="B223" s="18" t="s">
        <v>91</v>
      </c>
      <c r="C223" s="32">
        <v>34303</v>
      </c>
      <c r="D223" s="7" t="s">
        <v>671</v>
      </c>
      <c r="E223" s="1">
        <v>7</v>
      </c>
      <c r="F223" s="7" t="s">
        <v>100</v>
      </c>
      <c r="G223" s="3">
        <f t="shared" si="10"/>
        <v>14</v>
      </c>
      <c r="H223" s="1">
        <v>0</v>
      </c>
      <c r="I223" s="1">
        <f t="shared" si="9"/>
        <v>14</v>
      </c>
      <c r="J223" s="2">
        <f t="shared" si="11"/>
        <v>217</v>
      </c>
    </row>
    <row r="224" spans="1:10" x14ac:dyDescent="0.2">
      <c r="A224" s="18" t="s">
        <v>75</v>
      </c>
      <c r="B224" s="18" t="s">
        <v>76</v>
      </c>
      <c r="C224" s="32">
        <v>34037</v>
      </c>
      <c r="D224" s="7" t="s">
        <v>567</v>
      </c>
      <c r="E224" s="1">
        <v>7</v>
      </c>
      <c r="F224" s="7" t="s">
        <v>5</v>
      </c>
      <c r="G224" s="3">
        <f t="shared" si="10"/>
        <v>14</v>
      </c>
      <c r="H224" s="1">
        <v>0</v>
      </c>
      <c r="I224" s="1">
        <f t="shared" si="9"/>
        <v>14</v>
      </c>
      <c r="J224" s="2">
        <f t="shared" si="11"/>
        <v>217</v>
      </c>
    </row>
    <row r="225" spans="1:10" x14ac:dyDescent="0.2">
      <c r="A225" s="18" t="s">
        <v>75</v>
      </c>
      <c r="B225" s="18" t="s">
        <v>80</v>
      </c>
      <c r="C225" s="32">
        <v>34047</v>
      </c>
      <c r="D225" s="7" t="s">
        <v>568</v>
      </c>
      <c r="E225" s="1">
        <v>7</v>
      </c>
      <c r="F225" s="7" t="s">
        <v>4</v>
      </c>
      <c r="G225" s="3">
        <f t="shared" si="10"/>
        <v>14</v>
      </c>
      <c r="H225" s="1">
        <v>0</v>
      </c>
      <c r="I225" s="1">
        <f t="shared" si="9"/>
        <v>14</v>
      </c>
      <c r="J225" s="2">
        <f t="shared" si="11"/>
        <v>217</v>
      </c>
    </row>
    <row r="226" spans="1:10" x14ac:dyDescent="0.2">
      <c r="A226" s="18" t="s">
        <v>75</v>
      </c>
      <c r="B226" s="18" t="s">
        <v>88</v>
      </c>
      <c r="C226" s="32">
        <v>34180</v>
      </c>
      <c r="D226" s="7" t="s">
        <v>569</v>
      </c>
      <c r="E226" s="1">
        <v>7</v>
      </c>
      <c r="F226" s="7" t="s">
        <v>4</v>
      </c>
      <c r="G226" s="3">
        <f t="shared" si="10"/>
        <v>14</v>
      </c>
      <c r="H226" s="1">
        <v>0</v>
      </c>
      <c r="I226" s="1">
        <f t="shared" si="9"/>
        <v>14</v>
      </c>
      <c r="J226" s="2">
        <f t="shared" si="11"/>
        <v>217</v>
      </c>
    </row>
    <row r="227" spans="1:10" x14ac:dyDescent="0.2">
      <c r="A227" s="18" t="s">
        <v>75</v>
      </c>
      <c r="B227" s="18" t="s">
        <v>90</v>
      </c>
      <c r="C227" s="32">
        <v>34212</v>
      </c>
      <c r="D227" s="7" t="s">
        <v>672</v>
      </c>
      <c r="E227" s="1">
        <v>7</v>
      </c>
      <c r="F227" s="7" t="s">
        <v>4</v>
      </c>
      <c r="G227" s="3">
        <f t="shared" si="10"/>
        <v>14</v>
      </c>
      <c r="H227" s="1">
        <v>0</v>
      </c>
      <c r="I227" s="1">
        <f t="shared" si="9"/>
        <v>14</v>
      </c>
      <c r="J227" s="2">
        <f t="shared" si="11"/>
        <v>217</v>
      </c>
    </row>
    <row r="228" spans="1:10" x14ac:dyDescent="0.2">
      <c r="A228" s="18" t="s">
        <v>75</v>
      </c>
      <c r="B228" s="18" t="s">
        <v>90</v>
      </c>
      <c r="C228" s="32">
        <v>34218</v>
      </c>
      <c r="D228" s="7" t="s">
        <v>570</v>
      </c>
      <c r="E228" s="1">
        <v>7</v>
      </c>
      <c r="F228" s="7" t="s">
        <v>4</v>
      </c>
      <c r="G228" s="3">
        <f t="shared" si="10"/>
        <v>14</v>
      </c>
      <c r="H228" s="1">
        <v>0</v>
      </c>
      <c r="I228" s="1">
        <f t="shared" si="9"/>
        <v>14</v>
      </c>
      <c r="J228" s="2">
        <f t="shared" si="11"/>
        <v>217</v>
      </c>
    </row>
    <row r="229" spans="1:10" x14ac:dyDescent="0.2">
      <c r="A229" s="18" t="s">
        <v>75</v>
      </c>
      <c r="B229" s="18" t="s">
        <v>109</v>
      </c>
      <c r="C229" s="32">
        <v>34360</v>
      </c>
      <c r="D229" s="7" t="s">
        <v>571</v>
      </c>
      <c r="E229" s="1">
        <v>7</v>
      </c>
      <c r="F229" s="7" t="s">
        <v>6</v>
      </c>
      <c r="G229" s="3">
        <f t="shared" si="10"/>
        <v>14</v>
      </c>
      <c r="H229" s="1">
        <v>0</v>
      </c>
      <c r="I229" s="1">
        <f t="shared" si="9"/>
        <v>14</v>
      </c>
      <c r="J229" s="2">
        <f t="shared" si="11"/>
        <v>217</v>
      </c>
    </row>
    <row r="230" spans="1:10" x14ac:dyDescent="0.2">
      <c r="A230" s="18" t="s">
        <v>75</v>
      </c>
      <c r="B230" s="18" t="s">
        <v>88</v>
      </c>
      <c r="C230" s="32">
        <v>34161</v>
      </c>
      <c r="D230" s="7" t="s">
        <v>572</v>
      </c>
      <c r="E230" s="1">
        <v>5</v>
      </c>
      <c r="F230" s="7" t="s">
        <v>89</v>
      </c>
      <c r="G230" s="3">
        <f t="shared" si="10"/>
        <v>10</v>
      </c>
      <c r="H230" s="1">
        <v>3</v>
      </c>
      <c r="I230" s="1">
        <f t="shared" si="9"/>
        <v>13</v>
      </c>
      <c r="J230" s="2">
        <f t="shared" si="11"/>
        <v>226</v>
      </c>
    </row>
    <row r="231" spans="1:10" x14ac:dyDescent="0.2">
      <c r="A231" s="18" t="s">
        <v>75</v>
      </c>
      <c r="B231" s="18" t="s">
        <v>80</v>
      </c>
      <c r="C231" s="32">
        <v>34079</v>
      </c>
      <c r="D231" s="7" t="s">
        <v>673</v>
      </c>
      <c r="E231" s="1">
        <v>5</v>
      </c>
      <c r="F231" s="7" t="s">
        <v>4</v>
      </c>
      <c r="G231" s="3">
        <f t="shared" si="10"/>
        <v>10</v>
      </c>
      <c r="H231" s="1">
        <v>3</v>
      </c>
      <c r="I231" s="1">
        <f t="shared" si="9"/>
        <v>13</v>
      </c>
      <c r="J231" s="2">
        <f t="shared" si="11"/>
        <v>226</v>
      </c>
    </row>
    <row r="232" spans="1:10" x14ac:dyDescent="0.2">
      <c r="A232" s="19" t="s">
        <v>75</v>
      </c>
      <c r="B232" s="19" t="s">
        <v>92</v>
      </c>
      <c r="C232" s="40">
        <v>34259</v>
      </c>
      <c r="D232" s="9" t="s">
        <v>573</v>
      </c>
      <c r="E232" s="5">
        <v>6</v>
      </c>
      <c r="F232" s="9" t="s">
        <v>78</v>
      </c>
      <c r="G232" s="3">
        <f t="shared" si="10"/>
        <v>12</v>
      </c>
      <c r="H232" s="5">
        <v>0</v>
      </c>
      <c r="I232" s="1">
        <f t="shared" si="9"/>
        <v>12</v>
      </c>
      <c r="J232" s="2">
        <f t="shared" si="11"/>
        <v>228</v>
      </c>
    </row>
    <row r="233" spans="1:10" x14ac:dyDescent="0.2">
      <c r="A233" s="18" t="s">
        <v>75</v>
      </c>
      <c r="B233" s="18" t="s">
        <v>106</v>
      </c>
      <c r="C233" s="32">
        <v>34350</v>
      </c>
      <c r="D233" s="7" t="s">
        <v>574</v>
      </c>
      <c r="E233" s="1">
        <v>6</v>
      </c>
      <c r="F233" s="7" t="s">
        <v>108</v>
      </c>
      <c r="G233" s="3">
        <f t="shared" si="10"/>
        <v>12</v>
      </c>
      <c r="H233" s="1">
        <v>0</v>
      </c>
      <c r="I233" s="1">
        <f t="shared" si="9"/>
        <v>12</v>
      </c>
      <c r="J233" s="2">
        <f t="shared" si="11"/>
        <v>228</v>
      </c>
    </row>
    <row r="234" spans="1:10" x14ac:dyDescent="0.2">
      <c r="A234" s="18" t="s">
        <v>75</v>
      </c>
      <c r="B234" s="18" t="s">
        <v>91</v>
      </c>
      <c r="C234" s="32">
        <v>34320</v>
      </c>
      <c r="D234" s="7" t="s">
        <v>575</v>
      </c>
      <c r="E234" s="1">
        <v>6</v>
      </c>
      <c r="F234" s="7" t="s">
        <v>105</v>
      </c>
      <c r="G234" s="3">
        <f t="shared" si="10"/>
        <v>12</v>
      </c>
      <c r="H234" s="1">
        <v>0</v>
      </c>
      <c r="I234" s="1">
        <f t="shared" si="9"/>
        <v>12</v>
      </c>
      <c r="J234" s="2">
        <f t="shared" si="11"/>
        <v>228</v>
      </c>
    </row>
    <row r="235" spans="1:10" x14ac:dyDescent="0.2">
      <c r="A235" s="18" t="s">
        <v>75</v>
      </c>
      <c r="B235" s="18" t="s">
        <v>91</v>
      </c>
      <c r="C235" s="32">
        <v>34304</v>
      </c>
      <c r="D235" s="7" t="s">
        <v>674</v>
      </c>
      <c r="E235" s="1">
        <v>6</v>
      </c>
      <c r="F235" s="7" t="s">
        <v>100</v>
      </c>
      <c r="G235" s="3">
        <f t="shared" si="10"/>
        <v>12</v>
      </c>
      <c r="H235" s="1">
        <v>0</v>
      </c>
      <c r="I235" s="1">
        <f t="shared" si="9"/>
        <v>12</v>
      </c>
      <c r="J235" s="2">
        <f t="shared" si="11"/>
        <v>228</v>
      </c>
    </row>
    <row r="236" spans="1:10" x14ac:dyDescent="0.2">
      <c r="A236" s="19" t="s">
        <v>75</v>
      </c>
      <c r="B236" s="19" t="s">
        <v>92</v>
      </c>
      <c r="C236" s="40">
        <v>34274</v>
      </c>
      <c r="D236" s="9" t="s">
        <v>576</v>
      </c>
      <c r="E236" s="5">
        <v>6</v>
      </c>
      <c r="F236" s="9" t="s">
        <v>5</v>
      </c>
      <c r="G236" s="3">
        <f t="shared" si="10"/>
        <v>12</v>
      </c>
      <c r="H236" s="5">
        <v>0</v>
      </c>
      <c r="I236" s="1">
        <f t="shared" si="9"/>
        <v>12</v>
      </c>
      <c r="J236" s="2">
        <f t="shared" si="11"/>
        <v>228</v>
      </c>
    </row>
    <row r="237" spans="1:10" x14ac:dyDescent="0.2">
      <c r="A237" s="19" t="s">
        <v>75</v>
      </c>
      <c r="B237" s="19" t="s">
        <v>92</v>
      </c>
      <c r="C237" s="40">
        <v>34251</v>
      </c>
      <c r="D237" s="9" t="s">
        <v>577</v>
      </c>
      <c r="E237" s="5">
        <v>6</v>
      </c>
      <c r="F237" s="9" t="s">
        <v>79</v>
      </c>
      <c r="G237" s="3">
        <f t="shared" si="10"/>
        <v>12</v>
      </c>
      <c r="H237" s="5">
        <v>0</v>
      </c>
      <c r="I237" s="1">
        <f t="shared" si="9"/>
        <v>12</v>
      </c>
      <c r="J237" s="2">
        <f t="shared" si="11"/>
        <v>228</v>
      </c>
    </row>
    <row r="238" spans="1:10" x14ac:dyDescent="0.2">
      <c r="A238" s="18" t="s">
        <v>75</v>
      </c>
      <c r="B238" s="18" t="s">
        <v>88</v>
      </c>
      <c r="C238" s="32">
        <v>34167</v>
      </c>
      <c r="D238" s="7" t="s">
        <v>578</v>
      </c>
      <c r="E238" s="1">
        <v>3</v>
      </c>
      <c r="F238" s="7" t="s">
        <v>4</v>
      </c>
      <c r="G238" s="3">
        <f t="shared" si="10"/>
        <v>6</v>
      </c>
      <c r="H238" s="1">
        <v>6</v>
      </c>
      <c r="I238" s="1">
        <f t="shared" si="9"/>
        <v>12</v>
      </c>
      <c r="J238" s="2">
        <f t="shared" si="11"/>
        <v>228</v>
      </c>
    </row>
    <row r="239" spans="1:10" x14ac:dyDescent="0.2">
      <c r="A239" s="18" t="s">
        <v>75</v>
      </c>
      <c r="B239" s="18" t="s">
        <v>90</v>
      </c>
      <c r="C239" s="32">
        <v>34219</v>
      </c>
      <c r="D239" s="7" t="s">
        <v>675</v>
      </c>
      <c r="E239" s="1">
        <v>6</v>
      </c>
      <c r="F239" s="7" t="s">
        <v>3</v>
      </c>
      <c r="G239" s="3">
        <f t="shared" si="10"/>
        <v>12</v>
      </c>
      <c r="H239" s="1">
        <v>0</v>
      </c>
      <c r="I239" s="1">
        <f t="shared" si="9"/>
        <v>12</v>
      </c>
      <c r="J239" s="2">
        <f t="shared" si="11"/>
        <v>228</v>
      </c>
    </row>
    <row r="240" spans="1:10" x14ac:dyDescent="0.2">
      <c r="A240" s="18" t="s">
        <v>75</v>
      </c>
      <c r="B240" s="18" t="s">
        <v>91</v>
      </c>
      <c r="C240" s="32">
        <v>34311</v>
      </c>
      <c r="D240" s="7" t="s">
        <v>579</v>
      </c>
      <c r="E240" s="1">
        <v>5</v>
      </c>
      <c r="F240" s="7" t="s">
        <v>100</v>
      </c>
      <c r="G240" s="3">
        <f t="shared" si="10"/>
        <v>10</v>
      </c>
      <c r="H240" s="1">
        <v>0</v>
      </c>
      <c r="I240" s="1">
        <f t="shared" si="9"/>
        <v>10</v>
      </c>
      <c r="J240" s="2">
        <f t="shared" si="11"/>
        <v>236</v>
      </c>
    </row>
    <row r="241" spans="1:10" x14ac:dyDescent="0.2">
      <c r="A241" s="18" t="s">
        <v>75</v>
      </c>
      <c r="B241" s="18" t="s">
        <v>84</v>
      </c>
      <c r="C241" s="32">
        <v>34116</v>
      </c>
      <c r="D241" s="7" t="s">
        <v>580</v>
      </c>
      <c r="E241" s="1">
        <v>5</v>
      </c>
      <c r="F241" s="7" t="s">
        <v>79</v>
      </c>
      <c r="G241" s="3">
        <f t="shared" si="10"/>
        <v>10</v>
      </c>
      <c r="H241" s="1">
        <v>0</v>
      </c>
      <c r="I241" s="1">
        <f t="shared" si="9"/>
        <v>10</v>
      </c>
      <c r="J241" s="2">
        <f t="shared" si="11"/>
        <v>236</v>
      </c>
    </row>
    <row r="242" spans="1:10" x14ac:dyDescent="0.2">
      <c r="A242" s="18" t="s">
        <v>75</v>
      </c>
      <c r="B242" s="18" t="s">
        <v>86</v>
      </c>
      <c r="C242" s="32">
        <v>34142</v>
      </c>
      <c r="D242" s="7" t="s">
        <v>581</v>
      </c>
      <c r="E242" s="1">
        <v>5</v>
      </c>
      <c r="F242" s="7" t="s">
        <v>9</v>
      </c>
      <c r="G242" s="3">
        <f t="shared" si="10"/>
        <v>10</v>
      </c>
      <c r="H242" s="1">
        <v>0</v>
      </c>
      <c r="I242" s="1">
        <f t="shared" si="9"/>
        <v>10</v>
      </c>
      <c r="J242" s="2">
        <f t="shared" si="11"/>
        <v>236</v>
      </c>
    </row>
    <row r="243" spans="1:10" x14ac:dyDescent="0.2">
      <c r="A243" s="18" t="s">
        <v>75</v>
      </c>
      <c r="B243" s="18" t="s">
        <v>86</v>
      </c>
      <c r="C243" s="32">
        <v>34144</v>
      </c>
      <c r="D243" s="7" t="s">
        <v>676</v>
      </c>
      <c r="E243" s="1">
        <v>5</v>
      </c>
      <c r="F243" s="7" t="s">
        <v>9</v>
      </c>
      <c r="G243" s="3">
        <f t="shared" si="10"/>
        <v>10</v>
      </c>
      <c r="H243" s="1">
        <v>0</v>
      </c>
      <c r="I243" s="1">
        <f t="shared" si="9"/>
        <v>10</v>
      </c>
      <c r="J243" s="2">
        <f t="shared" si="11"/>
        <v>236</v>
      </c>
    </row>
    <row r="244" spans="1:10" x14ac:dyDescent="0.2">
      <c r="A244" s="18" t="s">
        <v>75</v>
      </c>
      <c r="B244" s="18" t="s">
        <v>76</v>
      </c>
      <c r="C244" s="32">
        <v>34040</v>
      </c>
      <c r="D244" s="7" t="s">
        <v>582</v>
      </c>
      <c r="E244" s="1">
        <v>4</v>
      </c>
      <c r="F244" s="7" t="s">
        <v>79</v>
      </c>
      <c r="G244" s="3">
        <f t="shared" si="10"/>
        <v>8</v>
      </c>
      <c r="H244" s="1">
        <v>0</v>
      </c>
      <c r="I244" s="1">
        <f t="shared" si="9"/>
        <v>8</v>
      </c>
      <c r="J244" s="2">
        <f t="shared" si="11"/>
        <v>240</v>
      </c>
    </row>
    <row r="245" spans="1:10" x14ac:dyDescent="0.2">
      <c r="A245" s="18" t="s">
        <v>75</v>
      </c>
      <c r="B245" s="18" t="s">
        <v>91</v>
      </c>
      <c r="C245" s="32">
        <v>34306</v>
      </c>
      <c r="D245" s="7" t="s">
        <v>677</v>
      </c>
      <c r="E245" s="1">
        <v>3</v>
      </c>
      <c r="F245" s="7" t="s">
        <v>100</v>
      </c>
      <c r="G245" s="3">
        <f t="shared" si="10"/>
        <v>6</v>
      </c>
      <c r="H245" s="1">
        <v>0</v>
      </c>
      <c r="I245" s="1">
        <f t="shared" si="9"/>
        <v>6</v>
      </c>
      <c r="J245" s="2">
        <f t="shared" si="11"/>
        <v>241</v>
      </c>
    </row>
    <row r="246" spans="1:10" x14ac:dyDescent="0.2">
      <c r="A246" s="19" t="s">
        <v>75</v>
      </c>
      <c r="B246" s="19" t="s">
        <v>92</v>
      </c>
      <c r="C246" s="40">
        <v>34255</v>
      </c>
      <c r="D246" s="9" t="s">
        <v>678</v>
      </c>
      <c r="E246" s="5">
        <v>3</v>
      </c>
      <c r="F246" s="9" t="s">
        <v>3</v>
      </c>
      <c r="G246" s="3">
        <f t="shared" si="10"/>
        <v>6</v>
      </c>
      <c r="H246" s="5">
        <v>0</v>
      </c>
      <c r="I246" s="1">
        <f t="shared" si="9"/>
        <v>6</v>
      </c>
      <c r="J246" s="2">
        <f t="shared" si="11"/>
        <v>241</v>
      </c>
    </row>
    <row r="247" spans="1:10" x14ac:dyDescent="0.2">
      <c r="A247" s="18" t="s">
        <v>75</v>
      </c>
      <c r="B247" s="18" t="s">
        <v>90</v>
      </c>
      <c r="C247" s="32">
        <v>34222</v>
      </c>
      <c r="D247" s="7" t="s">
        <v>583</v>
      </c>
      <c r="E247" s="1">
        <v>0</v>
      </c>
      <c r="F247" s="7" t="s">
        <v>5</v>
      </c>
      <c r="G247" s="3">
        <f t="shared" si="10"/>
        <v>0</v>
      </c>
      <c r="H247" s="1">
        <v>0</v>
      </c>
      <c r="I247" s="1">
        <f t="shared" si="9"/>
        <v>0</v>
      </c>
      <c r="J247" s="2">
        <f t="shared" si="11"/>
        <v>243</v>
      </c>
    </row>
    <row r="248" spans="1:10" x14ac:dyDescent="0.2">
      <c r="A248" s="18" t="s">
        <v>75</v>
      </c>
      <c r="B248" s="18" t="s">
        <v>91</v>
      </c>
      <c r="C248" s="32">
        <v>34243</v>
      </c>
      <c r="D248" s="7" t="s">
        <v>679</v>
      </c>
      <c r="E248" s="1">
        <v>0</v>
      </c>
      <c r="F248" s="7" t="s">
        <v>7</v>
      </c>
      <c r="G248" s="3">
        <f t="shared" si="10"/>
        <v>0</v>
      </c>
      <c r="H248" s="1">
        <v>0</v>
      </c>
      <c r="I248" s="1">
        <f t="shared" si="9"/>
        <v>0</v>
      </c>
      <c r="J248" s="2">
        <f t="shared" si="11"/>
        <v>243</v>
      </c>
    </row>
    <row r="249" spans="1:10" x14ac:dyDescent="0.2">
      <c r="A249" s="18" t="s">
        <v>75</v>
      </c>
      <c r="B249" s="18" t="s">
        <v>84</v>
      </c>
      <c r="C249" s="32">
        <v>34085</v>
      </c>
      <c r="D249" s="7" t="s">
        <v>680</v>
      </c>
      <c r="E249" s="1">
        <v>0</v>
      </c>
      <c r="F249" s="7" t="s">
        <v>4</v>
      </c>
      <c r="G249" s="3">
        <f t="shared" si="10"/>
        <v>0</v>
      </c>
      <c r="H249" s="1">
        <v>0</v>
      </c>
      <c r="I249" s="1">
        <f t="shared" si="9"/>
        <v>0</v>
      </c>
      <c r="J249" s="2">
        <f t="shared" si="11"/>
        <v>243</v>
      </c>
    </row>
    <row r="250" spans="1:10" x14ac:dyDescent="0.2">
      <c r="A250" s="18" t="s">
        <v>75</v>
      </c>
      <c r="B250" s="18" t="s">
        <v>84</v>
      </c>
      <c r="C250" s="32">
        <v>34102</v>
      </c>
      <c r="D250" s="7" t="s">
        <v>584</v>
      </c>
      <c r="E250" s="1">
        <v>0</v>
      </c>
      <c r="F250" s="7" t="s">
        <v>4</v>
      </c>
      <c r="G250" s="3">
        <f t="shared" si="10"/>
        <v>0</v>
      </c>
      <c r="H250" s="1">
        <v>0</v>
      </c>
      <c r="I250" s="1">
        <f t="shared" si="9"/>
        <v>0</v>
      </c>
      <c r="J250" s="2">
        <f t="shared" si="11"/>
        <v>243</v>
      </c>
    </row>
    <row r="251" spans="1:10" x14ac:dyDescent="0.2">
      <c r="A251" s="18" t="s">
        <v>75</v>
      </c>
      <c r="B251" s="18" t="s">
        <v>88</v>
      </c>
      <c r="C251" s="32">
        <v>34198</v>
      </c>
      <c r="D251" s="7" t="s">
        <v>681</v>
      </c>
      <c r="E251" s="1">
        <v>0</v>
      </c>
      <c r="F251" s="7" t="s">
        <v>4</v>
      </c>
      <c r="G251" s="3">
        <f t="shared" si="10"/>
        <v>0</v>
      </c>
      <c r="H251" s="1">
        <v>0</v>
      </c>
      <c r="I251" s="1">
        <f t="shared" si="9"/>
        <v>0</v>
      </c>
      <c r="J251" s="2">
        <f t="shared" si="11"/>
        <v>243</v>
      </c>
    </row>
    <row r="252" spans="1:10" x14ac:dyDescent="0.2">
      <c r="A252" s="18" t="s">
        <v>75</v>
      </c>
      <c r="B252" s="18" t="s">
        <v>90</v>
      </c>
      <c r="C252" s="32">
        <v>34215</v>
      </c>
      <c r="D252" s="7" t="s">
        <v>585</v>
      </c>
      <c r="E252" s="1">
        <v>0</v>
      </c>
      <c r="F252" s="7" t="s">
        <v>4</v>
      </c>
      <c r="G252" s="3">
        <f t="shared" si="10"/>
        <v>0</v>
      </c>
      <c r="H252" s="1">
        <v>0</v>
      </c>
      <c r="I252" s="1">
        <f t="shared" si="9"/>
        <v>0</v>
      </c>
      <c r="J252" s="2">
        <f t="shared" si="11"/>
        <v>243</v>
      </c>
    </row>
    <row r="253" spans="1:10" x14ac:dyDescent="0.2">
      <c r="A253" s="19" t="s">
        <v>75</v>
      </c>
      <c r="B253" s="19" t="s">
        <v>92</v>
      </c>
      <c r="C253" s="40">
        <v>34269</v>
      </c>
      <c r="D253" s="9" t="s">
        <v>586</v>
      </c>
      <c r="E253" s="5">
        <v>0</v>
      </c>
      <c r="F253" s="9" t="s">
        <v>4</v>
      </c>
      <c r="G253" s="3">
        <f t="shared" si="10"/>
        <v>0</v>
      </c>
      <c r="H253" s="5">
        <v>0</v>
      </c>
      <c r="I253" s="1">
        <f t="shared" si="9"/>
        <v>0</v>
      </c>
      <c r="J253" s="2">
        <f t="shared" si="11"/>
        <v>243</v>
      </c>
    </row>
    <row r="254" spans="1:10" x14ac:dyDescent="0.2">
      <c r="A254" s="18" t="s">
        <v>75</v>
      </c>
      <c r="B254" s="18" t="s">
        <v>84</v>
      </c>
      <c r="C254" s="32">
        <v>34111</v>
      </c>
      <c r="D254" s="7" t="s">
        <v>682</v>
      </c>
      <c r="E254" s="1">
        <v>0</v>
      </c>
      <c r="F254" s="7" t="s">
        <v>3</v>
      </c>
      <c r="G254" s="3">
        <f t="shared" si="10"/>
        <v>0</v>
      </c>
      <c r="H254" s="1">
        <v>0</v>
      </c>
      <c r="I254" s="1">
        <f t="shared" si="9"/>
        <v>0</v>
      </c>
      <c r="J254" s="2">
        <f t="shared" si="11"/>
        <v>243</v>
      </c>
    </row>
    <row r="255" spans="1:10" x14ac:dyDescent="0.2">
      <c r="A255" s="18" t="s">
        <v>75</v>
      </c>
      <c r="B255" s="18" t="s">
        <v>84</v>
      </c>
      <c r="C255" s="32">
        <v>34120</v>
      </c>
      <c r="D255" s="7" t="s">
        <v>683</v>
      </c>
      <c r="E255" s="1">
        <v>0</v>
      </c>
      <c r="F255" s="7" t="s">
        <v>3</v>
      </c>
      <c r="G255" s="3">
        <f t="shared" si="10"/>
        <v>0</v>
      </c>
      <c r="H255" s="1">
        <v>0</v>
      </c>
      <c r="I255" s="1">
        <f t="shared" si="9"/>
        <v>0</v>
      </c>
      <c r="J255" s="2">
        <f t="shared" si="11"/>
        <v>243</v>
      </c>
    </row>
    <row r="256" spans="1:10" x14ac:dyDescent="0.2">
      <c r="A256" s="18" t="s">
        <v>75</v>
      </c>
      <c r="B256" s="18" t="s">
        <v>86</v>
      </c>
      <c r="C256" s="32">
        <v>34160</v>
      </c>
      <c r="D256" s="7" t="s">
        <v>684</v>
      </c>
      <c r="E256" s="1">
        <v>0</v>
      </c>
      <c r="F256" s="7" t="s">
        <v>3</v>
      </c>
      <c r="G256" s="3">
        <f t="shared" si="10"/>
        <v>0</v>
      </c>
      <c r="H256" s="1">
        <v>0</v>
      </c>
      <c r="I256" s="1">
        <f t="shared" si="9"/>
        <v>0</v>
      </c>
      <c r="J256" s="2">
        <f t="shared" si="11"/>
        <v>243</v>
      </c>
    </row>
  </sheetData>
  <sortState ref="A2:J253">
    <sortCondition descending="1" ref="I2:I253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ป.3 </vt:lpstr>
      <vt:lpstr>ป.4 </vt:lpstr>
      <vt:lpstr>ป. 5 </vt:lpstr>
      <vt:lpstr>ป.6 </vt:lpstr>
      <vt:lpstr>'ป.4 '!quiz_4_standard20180510</vt:lpstr>
      <vt:lpstr>'ป. 5 '!quiz_5_standard20180510</vt:lpstr>
      <vt:lpstr>'ป.6 '!quiz_6_standard20180510</vt:lpstr>
      <vt:lpstr>'ป.3 '!ป3_2561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 takor</dc:creator>
  <cp:lastModifiedBy>User</cp:lastModifiedBy>
  <cp:lastPrinted>2019-02-08T16:07:55Z</cp:lastPrinted>
  <dcterms:created xsi:type="dcterms:W3CDTF">2019-01-24T07:13:41Z</dcterms:created>
  <dcterms:modified xsi:type="dcterms:W3CDTF">2019-02-09T14:24:30Z</dcterms:modified>
</cp:coreProperties>
</file>